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<sst xmlns="http://schemas.openxmlformats.org/spreadsheetml/2006/main" count="309" uniqueCount="72">
  <si>
    <t>Steers</t>
  </si>
  <si>
    <t>Weight Group</t>
  </si>
  <si>
    <t>Average Price</t>
  </si>
  <si>
    <t>Weekly Avg. Price</t>
  </si>
  <si>
    <t>CPH-45 Advantage</t>
  </si>
  <si>
    <t>500-599</t>
  </si>
  <si>
    <t>600-699</t>
  </si>
  <si>
    <t>700-799</t>
  </si>
  <si>
    <t>800-899</t>
  </si>
  <si>
    <t>400-499</t>
  </si>
  <si>
    <t>Hereford Influenced Calf Sale CPH-45 guidelines except producers being BQA Certified</t>
  </si>
  <si>
    <t>non-PVP</t>
  </si>
  <si>
    <t>Lexington 4-14-10</t>
  </si>
  <si>
    <t>436 head Steers &amp; Heifers</t>
  </si>
  <si>
    <t>Maysville 4-15-10</t>
  </si>
  <si>
    <t>145 Head Steers &amp; Heifers</t>
  </si>
  <si>
    <t># hd</t>
  </si>
  <si>
    <t>Paris 4-23-10</t>
  </si>
  <si>
    <t>658 Head Steers &amp; Heifers</t>
  </si>
  <si>
    <t>Owensboro 4-29-10</t>
  </si>
  <si>
    <t>574 Head Steers &amp; Heifers</t>
  </si>
  <si>
    <t>CPH guidelines except for Producers being BQA certified</t>
  </si>
  <si>
    <t>734 Head Steers &amp; Heifers</t>
  </si>
  <si>
    <t>Stanford 5-11-10 Hereford Influenced calf sale</t>
  </si>
  <si>
    <t>Springfield 6-10-10</t>
  </si>
  <si>
    <t>174 Head Steers &amp; Heifers</t>
  </si>
  <si>
    <t>Owensboro 6-10-10</t>
  </si>
  <si>
    <t>427 Head Steers &amp; Heifers</t>
  </si>
  <si>
    <t>Lexington 6-23-10</t>
  </si>
  <si>
    <t>1273 Head Steers &amp; Heifers</t>
  </si>
  <si>
    <t>Guthrie 7-21-10</t>
  </si>
  <si>
    <t>1110 Head Steers &amp; Heifers</t>
  </si>
  <si>
    <t>Owensboro 8-19-10</t>
  </si>
  <si>
    <t>1100 Head Steers &amp; Heifers</t>
  </si>
  <si>
    <t>Owensboro 9-9-10</t>
  </si>
  <si>
    <t>647 Head Steers &amp; Heifers</t>
  </si>
  <si>
    <t>Stanford 10-26-10</t>
  </si>
  <si>
    <t>1033 Head Steers &amp; Heifers</t>
  </si>
  <si>
    <t>Lexington 11-10-10</t>
  </si>
  <si>
    <t>696 Head Steers &amp; Heifers</t>
  </si>
  <si>
    <t>Owensboro 12-2-10</t>
  </si>
  <si>
    <t>790 Head Steers &amp; Heifers</t>
  </si>
  <si>
    <t>Guthrie 12-6-10</t>
  </si>
  <si>
    <t xml:space="preserve">1169 Head Steers &amp; Heifers </t>
  </si>
  <si>
    <t>Richmond 12-7-10</t>
  </si>
  <si>
    <t>550 Head Steers &amp; Heifers</t>
  </si>
  <si>
    <t>Lexington 12-8-10</t>
  </si>
  <si>
    <t>1243 Head Steers &amp; Heifers</t>
  </si>
  <si>
    <t>Paris 12-9-10</t>
  </si>
  <si>
    <t>1059 Head Steers &amp; Heifers</t>
  </si>
  <si>
    <t>Springfield 12-7-10</t>
  </si>
  <si>
    <t>68 Head Steers &amp; Heifers</t>
  </si>
  <si>
    <t>No Report</t>
  </si>
  <si>
    <t>1244 Head Steers &amp; Heifers</t>
  </si>
  <si>
    <t>Owensboro 1-20-11</t>
  </si>
  <si>
    <t>Lexington 1-19-11</t>
  </si>
  <si>
    <t>788 Head Steers &amp; Heifers</t>
  </si>
  <si>
    <t>Non- PVP</t>
  </si>
  <si>
    <t>Irvington 1-21-11</t>
  </si>
  <si>
    <t>644 Head Steers &amp; Heifers</t>
  </si>
  <si>
    <t>Guthrie 1-24-11</t>
  </si>
  <si>
    <t>747 Head Steers &amp; heifers</t>
  </si>
  <si>
    <t>Richmond 2-1-11</t>
  </si>
  <si>
    <t>351 Head Steers &amp; Heifers</t>
  </si>
  <si>
    <t>Owensboro 2-10-11</t>
  </si>
  <si>
    <t>624 head Steers &amp; Heifers</t>
  </si>
  <si>
    <t>HD</t>
  </si>
  <si>
    <t>Lexington 2-16-11</t>
  </si>
  <si>
    <t>438 Head Steers &amp; Heifers</t>
  </si>
  <si>
    <t>Maysville 3-17-11</t>
  </si>
  <si>
    <t>146 Head Steers &amp; Heifers</t>
  </si>
  <si>
    <t>non-pvp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</si>
</sst>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2">
    <font>
      <sz val="10"/>
      <name val="Arial"/>
      <family val="0"/>
    </font>
    <font>
      <sz val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8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8"/>
  <sheetViews>
    <sheetView tabSelected="1" zoomScalePageLayoutView="0" workbookViewId="0" topLeftCell="A1">
      <selection activeCell="A212" sqref="A212"/>
    </sheetView>
  </sheetViews>
  <sheetFormatPr defaultColWidth="9.140625" defaultRowHeight="12.75"/>
  <cols>
    <col min="1" max="1" width="16.8515625" style="0" customWidth="1"/>
    <col min="2" max="2" width="3.8515625" style="0" customWidth="1"/>
    <col min="3" max="3" width="18.421875" style="0" customWidth="1"/>
    <col min="4" max="4" width="16.00390625" style="0" customWidth="1"/>
    <col min="5" max="5" width="24.00390625" style="0" customWidth="1"/>
  </cols>
  <sheetData>
    <row r="1" ht="27" customHeight="1">
      <c r="D1" s="4" t="s">
        <v>0</v>
      </c>
    </row>
    <row r="3" ht="12.75">
      <c r="D3" s="1" t="s">
        <v>12</v>
      </c>
    </row>
    <row r="4" ht="12.75">
      <c r="D4" s="1" t="s">
        <v>13</v>
      </c>
    </row>
    <row r="5" ht="12.75">
      <c r="D5" s="1" t="s">
        <v>0</v>
      </c>
    </row>
    <row r="7" spans="1:5" ht="12.75">
      <c r="A7" s="2" t="s">
        <v>1</v>
      </c>
      <c r="B7" s="2" t="s">
        <v>16</v>
      </c>
      <c r="C7" s="2" t="s">
        <v>2</v>
      </c>
      <c r="D7" s="2" t="s">
        <v>3</v>
      </c>
      <c r="E7" s="2" t="s">
        <v>4</v>
      </c>
    </row>
    <row r="8" spans="1:5" ht="12.75">
      <c r="A8" s="2" t="s">
        <v>5</v>
      </c>
      <c r="B8" s="2">
        <v>101</v>
      </c>
      <c r="C8" s="3">
        <v>125.28</v>
      </c>
      <c r="D8" s="3">
        <v>122</v>
      </c>
      <c r="E8" s="3">
        <f>SUM(C8-D8)</f>
        <v>3.280000000000001</v>
      </c>
    </row>
    <row r="9" spans="1:5" ht="12.75">
      <c r="A9" s="2" t="s">
        <v>6</v>
      </c>
      <c r="B9" s="2">
        <v>39</v>
      </c>
      <c r="C9" s="3">
        <v>113.36</v>
      </c>
      <c r="D9" s="3">
        <v>111.7</v>
      </c>
      <c r="E9" s="3">
        <f>SUM(C9-D9)</f>
        <v>1.6599999999999966</v>
      </c>
    </row>
    <row r="10" spans="1:5" ht="12.75">
      <c r="A10" s="2" t="s">
        <v>7</v>
      </c>
      <c r="B10" s="2">
        <v>47</v>
      </c>
      <c r="C10" s="3">
        <v>106.44</v>
      </c>
      <c r="D10" s="3">
        <v>105.41</v>
      </c>
      <c r="E10" s="3">
        <f>SUM(C10-D10)</f>
        <v>1.0300000000000011</v>
      </c>
    </row>
    <row r="12" ht="12.75">
      <c r="D12" s="1" t="s">
        <v>14</v>
      </c>
    </row>
    <row r="13" ht="12.75">
      <c r="D13" s="1" t="s">
        <v>15</v>
      </c>
    </row>
    <row r="14" ht="12.75">
      <c r="D14" s="1" t="s">
        <v>0</v>
      </c>
    </row>
    <row r="15" ht="12.75">
      <c r="A15" t="s">
        <v>11</v>
      </c>
    </row>
    <row r="16" spans="1:5" ht="12.75">
      <c r="A16" s="2" t="s">
        <v>1</v>
      </c>
      <c r="B16" s="2" t="s">
        <v>16</v>
      </c>
      <c r="C16" s="2" t="s">
        <v>2</v>
      </c>
      <c r="D16" s="2" t="s">
        <v>3</v>
      </c>
      <c r="E16" s="2" t="s">
        <v>4</v>
      </c>
    </row>
    <row r="17" spans="1:5" ht="12.75">
      <c r="A17" s="2" t="s">
        <v>5</v>
      </c>
      <c r="B17" s="2">
        <v>47</v>
      </c>
      <c r="C17" s="3">
        <v>115.97</v>
      </c>
      <c r="D17" s="3">
        <v>122</v>
      </c>
      <c r="E17" s="3">
        <f>SUM(C17-D17)</f>
        <v>-6.030000000000001</v>
      </c>
    </row>
    <row r="18" spans="1:5" ht="12.75">
      <c r="A18" s="2" t="s">
        <v>7</v>
      </c>
      <c r="B18" s="2">
        <v>33</v>
      </c>
      <c r="C18" s="3">
        <v>111</v>
      </c>
      <c r="D18" s="3">
        <v>105.41</v>
      </c>
      <c r="E18" s="3">
        <f>SUM(C18-D18)</f>
        <v>5.590000000000003</v>
      </c>
    </row>
    <row r="20" ht="12.75">
      <c r="D20" s="1" t="s">
        <v>17</v>
      </c>
    </row>
    <row r="21" ht="12.75">
      <c r="D21" s="1" t="s">
        <v>18</v>
      </c>
    </row>
    <row r="22" ht="12.75">
      <c r="D22" s="1" t="s">
        <v>0</v>
      </c>
    </row>
    <row r="23" ht="12.75">
      <c r="A23" t="s">
        <v>11</v>
      </c>
    </row>
    <row r="24" spans="1:5" ht="12.75">
      <c r="A24" s="2" t="s">
        <v>1</v>
      </c>
      <c r="B24" s="2" t="s">
        <v>16</v>
      </c>
      <c r="C24" s="2" t="s">
        <v>2</v>
      </c>
      <c r="D24" s="2" t="s">
        <v>3</v>
      </c>
      <c r="E24" s="2" t="s">
        <v>4</v>
      </c>
    </row>
    <row r="25" spans="1:5" ht="12.75">
      <c r="A25" s="2" t="s">
        <v>9</v>
      </c>
      <c r="B25" s="2">
        <v>53</v>
      </c>
      <c r="C25" s="3">
        <v>128.68</v>
      </c>
      <c r="D25" s="3">
        <v>126.09</v>
      </c>
      <c r="E25" s="3">
        <f>SUM(C25-D25)</f>
        <v>2.5900000000000034</v>
      </c>
    </row>
    <row r="26" spans="1:5" ht="12.75">
      <c r="A26" s="2" t="s">
        <v>5</v>
      </c>
      <c r="B26" s="2">
        <v>197</v>
      </c>
      <c r="C26" s="3">
        <v>121.08</v>
      </c>
      <c r="D26" s="3">
        <v>121.36</v>
      </c>
      <c r="E26" s="3">
        <f>SUM(C26-D26)</f>
        <v>-0.28000000000000114</v>
      </c>
    </row>
    <row r="27" spans="1:5" ht="12.75">
      <c r="A27" s="2" t="s">
        <v>6</v>
      </c>
      <c r="B27" s="2">
        <v>67</v>
      </c>
      <c r="C27" s="3">
        <v>113.84</v>
      </c>
      <c r="D27" s="3">
        <v>113.04</v>
      </c>
      <c r="E27" s="3">
        <f>SUM(C27-D27)</f>
        <v>0.7999999999999972</v>
      </c>
    </row>
    <row r="28" spans="1:5" ht="12.75">
      <c r="A28" s="2" t="s">
        <v>7</v>
      </c>
      <c r="B28" s="2">
        <v>29</v>
      </c>
      <c r="C28" s="3">
        <v>106.36</v>
      </c>
      <c r="D28" s="3">
        <v>105.52</v>
      </c>
      <c r="E28" s="3">
        <f>SUM(C28-D28)</f>
        <v>0.8400000000000034</v>
      </c>
    </row>
    <row r="30" ht="12.75">
      <c r="D30" s="1" t="s">
        <v>19</v>
      </c>
    </row>
    <row r="31" ht="12.75">
      <c r="D31" s="1" t="s">
        <v>20</v>
      </c>
    </row>
    <row r="32" ht="12.75">
      <c r="D32" s="1" t="s">
        <v>0</v>
      </c>
    </row>
    <row r="34" spans="1:5" ht="12.75">
      <c r="A34" s="2" t="s">
        <v>1</v>
      </c>
      <c r="B34" s="2"/>
      <c r="C34" s="2" t="s">
        <v>2</v>
      </c>
      <c r="D34" s="2" t="s">
        <v>3</v>
      </c>
      <c r="E34" s="2" t="s">
        <v>4</v>
      </c>
    </row>
    <row r="35" spans="1:5" ht="12.75">
      <c r="A35" s="2" t="s">
        <v>5</v>
      </c>
      <c r="B35" s="2">
        <v>32</v>
      </c>
      <c r="C35" s="3">
        <v>123.4</v>
      </c>
      <c r="D35" s="3">
        <v>120.39</v>
      </c>
      <c r="E35" s="3">
        <f>SUM(C35-D35)</f>
        <v>3.010000000000005</v>
      </c>
    </row>
    <row r="36" spans="1:5" ht="12.75">
      <c r="A36" s="2" t="s">
        <v>6</v>
      </c>
      <c r="B36" s="2">
        <v>39</v>
      </c>
      <c r="C36" s="3">
        <v>115.8</v>
      </c>
      <c r="D36" s="3">
        <v>113.94</v>
      </c>
      <c r="E36" s="3">
        <f>SUM(C36-D36)</f>
        <v>1.8599999999999994</v>
      </c>
    </row>
    <row r="37" spans="1:5" ht="12.75">
      <c r="A37" s="2" t="s">
        <v>7</v>
      </c>
      <c r="B37" s="2">
        <v>101</v>
      </c>
      <c r="C37" s="3">
        <v>109.64</v>
      </c>
      <c r="D37" s="3">
        <v>106.82</v>
      </c>
      <c r="E37" s="3">
        <f>SUM(C37-D37)</f>
        <v>2.8200000000000074</v>
      </c>
    </row>
    <row r="38" spans="1:5" ht="12.75">
      <c r="A38" s="2" t="s">
        <v>8</v>
      </c>
      <c r="B38" s="2">
        <v>63</v>
      </c>
      <c r="C38" s="3">
        <v>106.95</v>
      </c>
      <c r="D38" s="3">
        <v>101.3</v>
      </c>
      <c r="E38" s="3">
        <f>SUM(C38-D38)</f>
        <v>5.650000000000006</v>
      </c>
    </row>
    <row r="39" spans="1:5" ht="12.75">
      <c r="A39" s="5"/>
      <c r="B39" s="5"/>
      <c r="C39" s="6"/>
      <c r="D39" s="6"/>
      <c r="E39" s="6"/>
    </row>
    <row r="40" spans="1:5" ht="12.75">
      <c r="A40" s="5"/>
      <c r="B40" s="5"/>
      <c r="C40" s="6"/>
      <c r="D40" s="6"/>
      <c r="E40" s="6"/>
    </row>
    <row r="41" spans="1:5" ht="12.75">
      <c r="A41" s="5"/>
      <c r="B41" s="5"/>
      <c r="C41" s="6"/>
      <c r="D41" s="6" t="s">
        <v>23</v>
      </c>
      <c r="E41" s="6"/>
    </row>
    <row r="42" spans="1:5" ht="12.75">
      <c r="A42" s="5"/>
      <c r="B42" s="5"/>
      <c r="C42" s="6"/>
      <c r="D42" s="6" t="s">
        <v>21</v>
      </c>
      <c r="E42" s="6"/>
    </row>
    <row r="43" spans="1:5" ht="12.75">
      <c r="A43" s="5"/>
      <c r="B43" s="5"/>
      <c r="C43" s="6"/>
      <c r="D43" s="6" t="s">
        <v>22</v>
      </c>
      <c r="E43" s="6"/>
    </row>
    <row r="44" spans="1:5" ht="12.75">
      <c r="A44" s="5"/>
      <c r="B44" s="5"/>
      <c r="C44" s="6"/>
      <c r="D44" s="6" t="s">
        <v>0</v>
      </c>
      <c r="E44" s="6"/>
    </row>
    <row r="45" spans="1:5" ht="12.75">
      <c r="A45" s="5"/>
      <c r="B45" s="5"/>
      <c r="C45" s="6"/>
      <c r="D45" s="6"/>
      <c r="E45" s="6"/>
    </row>
    <row r="46" ht="12.75">
      <c r="A46" t="s">
        <v>11</v>
      </c>
    </row>
    <row r="47" spans="1:5" ht="12.75">
      <c r="A47" s="2" t="s">
        <v>1</v>
      </c>
      <c r="B47" s="2"/>
      <c r="C47" s="2" t="s">
        <v>2</v>
      </c>
      <c r="D47" s="2" t="s">
        <v>3</v>
      </c>
      <c r="E47" s="2" t="s">
        <v>4</v>
      </c>
    </row>
    <row r="48" spans="1:5" ht="12.75">
      <c r="A48" s="2" t="s">
        <v>9</v>
      </c>
      <c r="B48" s="2">
        <v>29</v>
      </c>
      <c r="C48" s="3">
        <v>128.44</v>
      </c>
      <c r="D48" s="3">
        <v>126.91</v>
      </c>
      <c r="E48" s="3">
        <f>SUM(C48-D48)</f>
        <v>1.5300000000000011</v>
      </c>
    </row>
    <row r="49" spans="1:5" ht="12.75">
      <c r="A49" s="2" t="s">
        <v>5</v>
      </c>
      <c r="B49" s="2">
        <v>134</v>
      </c>
      <c r="C49" s="3">
        <v>126.48</v>
      </c>
      <c r="D49" s="3">
        <v>120.17</v>
      </c>
      <c r="E49" s="3">
        <f>SUM(C49-D49)</f>
        <v>6.310000000000002</v>
      </c>
    </row>
    <row r="50" spans="1:5" ht="12.75">
      <c r="A50" s="2" t="s">
        <v>6</v>
      </c>
      <c r="B50" s="2">
        <v>105</v>
      </c>
      <c r="C50" s="3">
        <v>114.99</v>
      </c>
      <c r="D50" s="3">
        <v>113.36</v>
      </c>
      <c r="E50" s="3">
        <f>SUM(C50-D50)</f>
        <v>1.6299999999999955</v>
      </c>
    </row>
    <row r="51" spans="1:5" ht="12.75">
      <c r="A51" s="2" t="s">
        <v>7</v>
      </c>
      <c r="B51" s="2">
        <v>88</v>
      </c>
      <c r="C51" s="3">
        <v>109.53</v>
      </c>
      <c r="D51" s="3">
        <v>107.18</v>
      </c>
      <c r="E51" s="3">
        <f>SUM(C51-D51)</f>
        <v>2.3499999999999943</v>
      </c>
    </row>
    <row r="52" spans="1:5" ht="12.75">
      <c r="A52" s="5"/>
      <c r="B52" s="5"/>
      <c r="C52" s="6"/>
      <c r="D52" s="6"/>
      <c r="E52" s="6"/>
    </row>
    <row r="53" ht="12" customHeight="1"/>
    <row r="54" ht="12.75">
      <c r="D54" s="1" t="s">
        <v>24</v>
      </c>
    </row>
    <row r="55" ht="12.75">
      <c r="D55" s="1" t="s">
        <v>25</v>
      </c>
    </row>
    <row r="56" ht="12.75">
      <c r="D56" s="1" t="s">
        <v>0</v>
      </c>
    </row>
    <row r="57" ht="12.75">
      <c r="A57" t="s">
        <v>11</v>
      </c>
    </row>
    <row r="58" spans="1:5" ht="12.75">
      <c r="A58" s="2" t="s">
        <v>1</v>
      </c>
      <c r="B58" s="2"/>
      <c r="C58" s="2" t="s">
        <v>2</v>
      </c>
      <c r="D58" s="2" t="s">
        <v>3</v>
      </c>
      <c r="E58" s="2" t="s">
        <v>4</v>
      </c>
    </row>
    <row r="59" spans="1:5" ht="12.75">
      <c r="A59" s="2" t="s">
        <v>5</v>
      </c>
      <c r="B59" s="2">
        <v>26</v>
      </c>
      <c r="C59" s="3">
        <v>121.88</v>
      </c>
      <c r="D59" s="3">
        <v>116.38</v>
      </c>
      <c r="E59" s="3">
        <f>SUM(C59-D59)</f>
        <v>5.5</v>
      </c>
    </row>
    <row r="60" spans="1:5" ht="12.75">
      <c r="A60" s="2" t="s">
        <v>6</v>
      </c>
      <c r="B60" s="2">
        <v>42</v>
      </c>
      <c r="C60" s="3">
        <v>112.16</v>
      </c>
      <c r="D60" s="3">
        <v>108.5</v>
      </c>
      <c r="E60" s="3">
        <f>SUM(C60-D60)</f>
        <v>3.6599999999999966</v>
      </c>
    </row>
    <row r="61" spans="1:5" ht="12.75">
      <c r="A61" s="2" t="s">
        <v>7</v>
      </c>
      <c r="B61" s="2">
        <v>25</v>
      </c>
      <c r="C61" s="3">
        <v>103.65</v>
      </c>
      <c r="D61" s="3">
        <v>103.38</v>
      </c>
      <c r="E61" s="3">
        <f>SUM(C61-D61)</f>
        <v>0.27000000000001023</v>
      </c>
    </row>
    <row r="62" spans="1:5" ht="12.75">
      <c r="A62" s="2" t="s">
        <v>8</v>
      </c>
      <c r="B62" s="2">
        <v>20</v>
      </c>
      <c r="C62" s="3">
        <v>99.15</v>
      </c>
      <c r="D62" s="3">
        <v>99.54</v>
      </c>
      <c r="E62" s="3">
        <f>SUM(C62-D62)</f>
        <v>-0.39000000000000057</v>
      </c>
    </row>
    <row r="64" ht="12.75">
      <c r="D64" s="1" t="s">
        <v>26</v>
      </c>
    </row>
    <row r="65" ht="12.75">
      <c r="D65" s="1" t="s">
        <v>27</v>
      </c>
    </row>
    <row r="66" ht="12.75">
      <c r="D66" s="1" t="s">
        <v>0</v>
      </c>
    </row>
    <row r="67" ht="12.75">
      <c r="A67" t="s">
        <v>11</v>
      </c>
    </row>
    <row r="68" spans="1:5" ht="12.75">
      <c r="A68" s="2" t="s">
        <v>1</v>
      </c>
      <c r="B68" s="2"/>
      <c r="C68" s="2" t="s">
        <v>2</v>
      </c>
      <c r="D68" s="2" t="s">
        <v>3</v>
      </c>
      <c r="E68" s="2" t="s">
        <v>4</v>
      </c>
    </row>
    <row r="69" spans="1:5" ht="12.75">
      <c r="A69" s="2" t="s">
        <v>5</v>
      </c>
      <c r="B69" s="2">
        <v>53</v>
      </c>
      <c r="C69" s="3">
        <v>114.67</v>
      </c>
      <c r="D69" s="3">
        <v>116.38</v>
      </c>
      <c r="E69" s="3">
        <f>SUM(C69-D69)</f>
        <v>-1.7099999999999937</v>
      </c>
    </row>
    <row r="70" spans="1:5" ht="12.75">
      <c r="A70" s="2" t="s">
        <v>6</v>
      </c>
      <c r="B70" s="2">
        <v>77</v>
      </c>
      <c r="C70" s="3">
        <v>111.21</v>
      </c>
      <c r="D70" s="3">
        <v>108.5</v>
      </c>
      <c r="E70" s="3">
        <f>SUM(C70-D70)</f>
        <v>2.7099999999999937</v>
      </c>
    </row>
    <row r="71" spans="1:5" ht="12.75">
      <c r="A71" s="2" t="s">
        <v>7</v>
      </c>
      <c r="B71" s="2">
        <v>47</v>
      </c>
      <c r="C71" s="3">
        <v>107.42</v>
      </c>
      <c r="D71" s="3">
        <v>103.38</v>
      </c>
      <c r="E71" s="3">
        <f>SUM(C71-D71)</f>
        <v>4.040000000000006</v>
      </c>
    </row>
    <row r="72" spans="1:5" ht="12.75">
      <c r="A72" s="2" t="s">
        <v>8</v>
      </c>
      <c r="B72" s="2">
        <v>32</v>
      </c>
      <c r="C72" s="3">
        <v>102.21</v>
      </c>
      <c r="D72" s="3">
        <v>99.54</v>
      </c>
      <c r="E72" s="3">
        <f>SUM(C72-D72)</f>
        <v>2.6699999999999875</v>
      </c>
    </row>
    <row r="74" ht="12.75">
      <c r="D74" s="1" t="s">
        <v>28</v>
      </c>
    </row>
    <row r="75" ht="12.75">
      <c r="D75" s="1" t="s">
        <v>29</v>
      </c>
    </row>
    <row r="76" ht="12.75">
      <c r="D76" s="1" t="s">
        <v>0</v>
      </c>
    </row>
    <row r="78" spans="1:5" ht="12.75">
      <c r="A78" s="2" t="s">
        <v>1</v>
      </c>
      <c r="B78" s="2"/>
      <c r="C78" s="2" t="s">
        <v>2</v>
      </c>
      <c r="D78" s="2" t="s">
        <v>3</v>
      </c>
      <c r="E78" s="2" t="s">
        <v>4</v>
      </c>
    </row>
    <row r="79" spans="1:5" ht="12.75">
      <c r="A79" s="2" t="s">
        <v>9</v>
      </c>
      <c r="B79" s="2">
        <v>35</v>
      </c>
      <c r="C79" s="3">
        <v>133.95</v>
      </c>
      <c r="D79" s="3">
        <v>123.62</v>
      </c>
      <c r="E79" s="3">
        <f>SUM(C79-D79)</f>
        <v>10.329999999999984</v>
      </c>
    </row>
    <row r="80" spans="1:5" ht="12.75">
      <c r="A80" s="2" t="s">
        <v>5</v>
      </c>
      <c r="B80" s="2">
        <v>149</v>
      </c>
      <c r="C80" s="3">
        <v>129.71</v>
      </c>
      <c r="D80" s="3">
        <v>118.91</v>
      </c>
      <c r="E80" s="3">
        <f>SUM(C80-D80)</f>
        <v>10.800000000000011</v>
      </c>
    </row>
    <row r="81" spans="1:5" ht="12.75">
      <c r="A81" s="2" t="s">
        <v>6</v>
      </c>
      <c r="B81" s="2">
        <v>456</v>
      </c>
      <c r="C81" s="3">
        <v>117.5</v>
      </c>
      <c r="D81" s="3">
        <v>108.66</v>
      </c>
      <c r="E81" s="3">
        <f>SUM(C81-D81)</f>
        <v>8.840000000000003</v>
      </c>
    </row>
    <row r="82" spans="1:5" ht="12.75">
      <c r="A82" s="2" t="s">
        <v>7</v>
      </c>
      <c r="B82" s="2">
        <v>69</v>
      </c>
      <c r="C82" s="3">
        <v>111</v>
      </c>
      <c r="D82" s="3">
        <v>105.68</v>
      </c>
      <c r="E82" s="3">
        <f>SUM(C82-D82)</f>
        <v>5.319999999999993</v>
      </c>
    </row>
    <row r="84" ht="12.75">
      <c r="D84" s="1" t="s">
        <v>30</v>
      </c>
    </row>
    <row r="85" ht="12.75">
      <c r="D85" s="1" t="s">
        <v>31</v>
      </c>
    </row>
    <row r="86" ht="12.75">
      <c r="D86" s="1" t="s">
        <v>0</v>
      </c>
    </row>
    <row r="88" spans="1:5" ht="12.75">
      <c r="A88" s="2" t="s">
        <v>1</v>
      </c>
      <c r="B88" s="2"/>
      <c r="C88" s="2" t="s">
        <v>2</v>
      </c>
      <c r="D88" s="2" t="s">
        <v>3</v>
      </c>
      <c r="E88" s="2" t="s">
        <v>4</v>
      </c>
    </row>
    <row r="89" spans="1:5" ht="12.75">
      <c r="A89" s="2" t="s">
        <v>5</v>
      </c>
      <c r="B89" s="2">
        <v>117</v>
      </c>
      <c r="C89" s="3">
        <v>123.19</v>
      </c>
      <c r="D89" s="3">
        <v>117.57</v>
      </c>
      <c r="E89" s="3">
        <f>SUM(C89-D89)</f>
        <v>5.6200000000000045</v>
      </c>
    </row>
    <row r="90" spans="1:5" ht="12.75">
      <c r="A90" s="2" t="s">
        <v>6</v>
      </c>
      <c r="B90" s="2">
        <v>256</v>
      </c>
      <c r="C90" s="3">
        <v>121.26</v>
      </c>
      <c r="D90" s="3">
        <v>111.92</v>
      </c>
      <c r="E90" s="3">
        <f>SUM(C90-D90)</f>
        <v>9.340000000000003</v>
      </c>
    </row>
    <row r="91" spans="1:5" ht="12.75">
      <c r="A91" s="2" t="s">
        <v>7</v>
      </c>
      <c r="B91" s="2">
        <v>251</v>
      </c>
      <c r="C91" s="3">
        <v>114.31</v>
      </c>
      <c r="D91" s="3">
        <v>105.98</v>
      </c>
      <c r="E91" s="3">
        <f>SUM(C91-D91)</f>
        <v>8.329999999999998</v>
      </c>
    </row>
    <row r="92" spans="1:5" ht="12.75">
      <c r="A92" s="2" t="s">
        <v>8</v>
      </c>
      <c r="B92" s="2">
        <v>80</v>
      </c>
      <c r="C92" s="3">
        <v>108.63</v>
      </c>
      <c r="D92" s="3">
        <v>101.06</v>
      </c>
      <c r="E92" s="3">
        <f>SUM(C92-D92)</f>
        <v>7.569999999999993</v>
      </c>
    </row>
    <row r="94" ht="12.75">
      <c r="D94" s="1" t="s">
        <v>32</v>
      </c>
    </row>
    <row r="95" ht="12.75">
      <c r="D95" s="1" t="s">
        <v>33</v>
      </c>
    </row>
    <row r="96" ht="12.75">
      <c r="D96" s="1" t="s">
        <v>0</v>
      </c>
    </row>
    <row r="98" spans="1:5" ht="12.75">
      <c r="A98" s="2" t="s">
        <v>1</v>
      </c>
      <c r="B98" s="2"/>
      <c r="C98" s="2" t="s">
        <v>2</v>
      </c>
      <c r="D98" s="2" t="s">
        <v>3</v>
      </c>
      <c r="E98" s="2" t="s">
        <v>4</v>
      </c>
    </row>
    <row r="99" spans="1:5" ht="12.75">
      <c r="A99" s="2" t="s">
        <v>5</v>
      </c>
      <c r="B99" s="2">
        <v>100</v>
      </c>
      <c r="C99" s="3">
        <v>122.65</v>
      </c>
      <c r="D99" s="3">
        <v>116.3</v>
      </c>
      <c r="E99" s="3">
        <f>SUM(C99-D99)</f>
        <v>6.3500000000000085</v>
      </c>
    </row>
    <row r="100" spans="1:5" ht="12.75">
      <c r="A100" s="2" t="s">
        <v>6</v>
      </c>
      <c r="B100" s="2">
        <v>136</v>
      </c>
      <c r="C100" s="3">
        <v>117.48</v>
      </c>
      <c r="D100" s="3">
        <v>111.66</v>
      </c>
      <c r="E100" s="3">
        <f>SUM(C100-D100)</f>
        <v>5.820000000000007</v>
      </c>
    </row>
    <row r="101" spans="1:5" ht="12.75">
      <c r="A101" s="2" t="s">
        <v>7</v>
      </c>
      <c r="B101" s="2">
        <v>212</v>
      </c>
      <c r="C101" s="3">
        <v>113.43</v>
      </c>
      <c r="D101" s="3">
        <v>106.01</v>
      </c>
      <c r="E101" s="3">
        <f>SUM(C101-D101)</f>
        <v>7.420000000000002</v>
      </c>
    </row>
    <row r="102" spans="1:5" ht="12.75">
      <c r="A102" s="2" t="s">
        <v>8</v>
      </c>
      <c r="B102" s="2">
        <v>117</v>
      </c>
      <c r="C102" s="3">
        <v>108.25</v>
      </c>
      <c r="D102" s="3">
        <v>103.05</v>
      </c>
      <c r="E102" s="3">
        <f>SUM(C102-D102)</f>
        <v>5.200000000000003</v>
      </c>
    </row>
    <row r="103" spans="1:5" ht="12.75">
      <c r="A103" s="5"/>
      <c r="B103" s="5"/>
      <c r="C103" s="6"/>
      <c r="D103" s="6"/>
      <c r="E103" s="6"/>
    </row>
    <row r="104" ht="12.75">
      <c r="D104" s="1" t="s">
        <v>34</v>
      </c>
    </row>
    <row r="105" ht="12.75">
      <c r="D105" s="1" t="s">
        <v>35</v>
      </c>
    </row>
    <row r="106" ht="12.75">
      <c r="D106" s="1" t="s">
        <v>0</v>
      </c>
    </row>
    <row r="107" ht="12.75">
      <c r="A107" t="s">
        <v>11</v>
      </c>
    </row>
    <row r="108" spans="1:5" ht="12.75">
      <c r="A108" s="2" t="s">
        <v>1</v>
      </c>
      <c r="B108" s="2"/>
      <c r="C108" s="2" t="s">
        <v>2</v>
      </c>
      <c r="D108" s="2" t="s">
        <v>3</v>
      </c>
      <c r="E108" s="2" t="s">
        <v>4</v>
      </c>
    </row>
    <row r="109" spans="1:5" ht="12.75">
      <c r="A109" s="2" t="s">
        <v>5</v>
      </c>
      <c r="B109" s="2">
        <v>38</v>
      </c>
      <c r="C109" s="3">
        <v>114.29</v>
      </c>
      <c r="D109" s="3">
        <v>112.47</v>
      </c>
      <c r="E109" s="3">
        <f>SUM(C109-D109)</f>
        <v>1.8200000000000074</v>
      </c>
    </row>
    <row r="110" spans="1:5" ht="12.75">
      <c r="A110" s="2" t="s">
        <v>6</v>
      </c>
      <c r="B110" s="2">
        <v>91</v>
      </c>
      <c r="C110" s="3">
        <v>112.07</v>
      </c>
      <c r="D110" s="3">
        <v>107.22</v>
      </c>
      <c r="E110" s="3">
        <f>SUM(C110-D110)</f>
        <v>4.849999999999994</v>
      </c>
    </row>
    <row r="111" spans="1:5" ht="12.75">
      <c r="A111" s="2" t="s">
        <v>7</v>
      </c>
      <c r="B111" s="2">
        <v>75</v>
      </c>
      <c r="C111" s="3">
        <v>107.97</v>
      </c>
      <c r="D111" s="3">
        <v>103.94</v>
      </c>
      <c r="E111" s="3">
        <f>SUM(C111-D111)</f>
        <v>4.030000000000001</v>
      </c>
    </row>
    <row r="112" spans="1:5" ht="12.75">
      <c r="A112" s="2" t="s">
        <v>8</v>
      </c>
      <c r="B112" s="2">
        <v>38</v>
      </c>
      <c r="C112" s="3">
        <v>103.47</v>
      </c>
      <c r="D112" s="3">
        <v>101.65</v>
      </c>
      <c r="E112" s="3">
        <f>SUM(C112-D112)</f>
        <v>1.8199999999999932</v>
      </c>
    </row>
    <row r="114" ht="12.75">
      <c r="D114" s="1" t="s">
        <v>10</v>
      </c>
    </row>
    <row r="115" ht="12.75">
      <c r="D115" s="1" t="s">
        <v>36</v>
      </c>
    </row>
    <row r="116" ht="12.75">
      <c r="D116" s="1" t="s">
        <v>37</v>
      </c>
    </row>
    <row r="117" ht="12.75">
      <c r="D117" s="1" t="s">
        <v>0</v>
      </c>
    </row>
    <row r="118" ht="12.75">
      <c r="A118" t="s">
        <v>11</v>
      </c>
    </row>
    <row r="119" spans="1:5" ht="12.75">
      <c r="A119" s="2" t="s">
        <v>1</v>
      </c>
      <c r="B119" s="2"/>
      <c r="C119" s="2" t="s">
        <v>2</v>
      </c>
      <c r="D119" s="2" t="s">
        <v>3</v>
      </c>
      <c r="E119" s="2" t="s">
        <v>4</v>
      </c>
    </row>
    <row r="120" spans="1:5" ht="12.75">
      <c r="A120" s="2" t="s">
        <v>9</v>
      </c>
      <c r="B120" s="2">
        <v>73</v>
      </c>
      <c r="C120" s="3">
        <v>119.23</v>
      </c>
      <c r="D120" s="3">
        <v>114.97</v>
      </c>
      <c r="E120" s="3">
        <f>SUM(C120-D120)</f>
        <v>4.260000000000005</v>
      </c>
    </row>
    <row r="121" spans="1:5" ht="12.75">
      <c r="A121" s="2" t="s">
        <v>5</v>
      </c>
      <c r="B121" s="2">
        <v>213</v>
      </c>
      <c r="C121" s="3">
        <v>113.71</v>
      </c>
      <c r="D121" s="3">
        <v>107.63</v>
      </c>
      <c r="E121" s="3">
        <f>SUM(C121-D121)</f>
        <v>6.079999999999998</v>
      </c>
    </row>
    <row r="122" spans="1:5" ht="12.75">
      <c r="A122" s="2" t="s">
        <v>6</v>
      </c>
      <c r="B122" s="2">
        <v>233</v>
      </c>
      <c r="C122" s="3">
        <v>110.46</v>
      </c>
      <c r="D122" s="3">
        <v>101.42</v>
      </c>
      <c r="E122" s="3">
        <f>SUM(C122-D122)</f>
        <v>9.039999999999992</v>
      </c>
    </row>
    <row r="123" spans="1:5" ht="12.75">
      <c r="A123" s="2" t="s">
        <v>7</v>
      </c>
      <c r="B123" s="2">
        <v>34</v>
      </c>
      <c r="C123" s="3">
        <v>107.17</v>
      </c>
      <c r="D123" s="3">
        <v>101.22</v>
      </c>
      <c r="E123" s="3">
        <f>SUM(C123-D123)</f>
        <v>5.950000000000003</v>
      </c>
    </row>
    <row r="124" spans="1:5" ht="12.75">
      <c r="A124" s="2" t="s">
        <v>8</v>
      </c>
      <c r="B124" s="2">
        <v>75</v>
      </c>
      <c r="C124" s="3">
        <v>105.02</v>
      </c>
      <c r="D124" s="3">
        <v>100.66</v>
      </c>
      <c r="E124" s="3">
        <f>SUM(C124-D124)</f>
        <v>4.359999999999999</v>
      </c>
    </row>
    <row r="126" ht="12.75">
      <c r="D126" s="1" t="s">
        <v>38</v>
      </c>
    </row>
    <row r="127" ht="12.75">
      <c r="D127" s="1" t="s">
        <v>39</v>
      </c>
    </row>
    <row r="128" ht="12.75">
      <c r="D128" s="1" t="s">
        <v>0</v>
      </c>
    </row>
    <row r="130" spans="1:5" ht="12.75">
      <c r="A130" s="2" t="s">
        <v>1</v>
      </c>
      <c r="B130" s="2"/>
      <c r="C130" s="2" t="s">
        <v>2</v>
      </c>
      <c r="D130" s="2" t="s">
        <v>3</v>
      </c>
      <c r="E130" s="2" t="s">
        <v>4</v>
      </c>
    </row>
    <row r="131" spans="1:5" ht="12.75">
      <c r="A131" s="2" t="s">
        <v>5</v>
      </c>
      <c r="B131" s="2">
        <v>56</v>
      </c>
      <c r="C131" s="3">
        <v>125.06</v>
      </c>
      <c r="D131" s="3">
        <v>108.5</v>
      </c>
      <c r="E131" s="3">
        <f>SUM(C131-D131)</f>
        <v>16.560000000000002</v>
      </c>
    </row>
    <row r="132" spans="1:5" ht="12.75">
      <c r="A132" s="2" t="s">
        <v>6</v>
      </c>
      <c r="B132" s="2">
        <v>280</v>
      </c>
      <c r="C132" s="3">
        <v>112.39</v>
      </c>
      <c r="D132" s="3">
        <v>102.25</v>
      </c>
      <c r="E132" s="3">
        <f>SUM(C132-D132)</f>
        <v>10.14</v>
      </c>
    </row>
    <row r="133" spans="1:5" ht="12.75">
      <c r="A133" s="2" t="s">
        <v>7</v>
      </c>
      <c r="B133" s="2">
        <v>53</v>
      </c>
      <c r="C133" s="3">
        <v>105</v>
      </c>
      <c r="D133" s="3">
        <v>100.19</v>
      </c>
      <c r="E133" s="3">
        <f>SUM(C133-D133)</f>
        <v>4.810000000000002</v>
      </c>
    </row>
    <row r="134" spans="1:5" ht="12.75">
      <c r="A134" s="5"/>
      <c r="B134" s="5"/>
      <c r="C134" s="6"/>
      <c r="D134" s="6"/>
      <c r="E134" s="6"/>
    </row>
    <row r="135" ht="12.75">
      <c r="D135" s="1" t="s">
        <v>40</v>
      </c>
    </row>
    <row r="136" ht="12.75">
      <c r="D136" s="1" t="s">
        <v>41</v>
      </c>
    </row>
    <row r="137" ht="12.75">
      <c r="D137" s="1" t="s">
        <v>0</v>
      </c>
    </row>
    <row r="139" spans="1:5" ht="12.75">
      <c r="A139" s="2" t="s">
        <v>1</v>
      </c>
      <c r="B139" s="2"/>
      <c r="C139" s="2" t="s">
        <v>2</v>
      </c>
      <c r="D139" s="2" t="s">
        <v>3</v>
      </c>
      <c r="E139" s="2" t="s">
        <v>4</v>
      </c>
    </row>
    <row r="140" spans="1:5" ht="12.75">
      <c r="A140" s="2" t="s">
        <v>5</v>
      </c>
      <c r="B140" s="2">
        <v>50</v>
      </c>
      <c r="C140" s="3">
        <v>124.5</v>
      </c>
      <c r="D140" s="3">
        <v>112.83</v>
      </c>
      <c r="E140" s="3">
        <f>SUM(C140-D140)</f>
        <v>11.670000000000002</v>
      </c>
    </row>
    <row r="141" spans="1:5" ht="12.75">
      <c r="A141" s="2" t="s">
        <v>6</v>
      </c>
      <c r="B141" s="2">
        <v>143</v>
      </c>
      <c r="C141" s="3">
        <v>117.69</v>
      </c>
      <c r="D141" s="3">
        <v>107.77</v>
      </c>
      <c r="E141" s="3">
        <f>SUM(C141-D141)</f>
        <v>9.920000000000002</v>
      </c>
    </row>
    <row r="142" spans="1:5" ht="12.75">
      <c r="A142" s="2" t="s">
        <v>7</v>
      </c>
      <c r="B142" s="2">
        <v>170</v>
      </c>
      <c r="C142" s="3">
        <v>114.03</v>
      </c>
      <c r="D142" s="3">
        <v>105.73</v>
      </c>
      <c r="E142" s="3">
        <f>SUM(C142-D142)</f>
        <v>8.299999999999997</v>
      </c>
    </row>
    <row r="143" spans="1:5" ht="12.75">
      <c r="A143" s="2" t="s">
        <v>8</v>
      </c>
      <c r="B143" s="2">
        <v>91</v>
      </c>
      <c r="C143" s="3">
        <v>110.63</v>
      </c>
      <c r="D143" s="3">
        <v>103.29</v>
      </c>
      <c r="E143" s="3">
        <f>SUM(C143-D143)</f>
        <v>7.339999999999989</v>
      </c>
    </row>
    <row r="144" spans="1:5" ht="12.75">
      <c r="A144" s="5"/>
      <c r="B144" s="5"/>
      <c r="C144" s="6"/>
      <c r="D144" s="6"/>
      <c r="E144" s="6"/>
    </row>
    <row r="145" ht="12.75">
      <c r="D145" s="1" t="s">
        <v>42</v>
      </c>
    </row>
    <row r="146" ht="12.75">
      <c r="D146" s="1" t="s">
        <v>43</v>
      </c>
    </row>
    <row r="147" ht="12.75">
      <c r="D147" s="1" t="s">
        <v>0</v>
      </c>
    </row>
    <row r="149" spans="1:5" ht="12.75">
      <c r="A149" s="2" t="s">
        <v>1</v>
      </c>
      <c r="B149" s="2"/>
      <c r="C149" s="2" t="s">
        <v>2</v>
      </c>
      <c r="D149" s="2" t="s">
        <v>3</v>
      </c>
      <c r="E149" s="2" t="s">
        <v>4</v>
      </c>
    </row>
    <row r="150" spans="1:5" ht="12.75">
      <c r="A150" s="2" t="s">
        <v>5</v>
      </c>
      <c r="B150" s="2">
        <v>69</v>
      </c>
      <c r="C150" s="3">
        <v>123.06</v>
      </c>
      <c r="D150" s="3">
        <v>116.5</v>
      </c>
      <c r="E150" s="3">
        <f>SUM(C150-D150)</f>
        <v>6.560000000000002</v>
      </c>
    </row>
    <row r="151" spans="1:5" ht="12.75">
      <c r="A151" s="2" t="s">
        <v>6</v>
      </c>
      <c r="B151" s="2">
        <v>193</v>
      </c>
      <c r="C151" s="3">
        <v>115.86</v>
      </c>
      <c r="D151" s="3">
        <v>109.98</v>
      </c>
      <c r="E151" s="3">
        <f>SUM(C151-D151)</f>
        <v>5.8799999999999955</v>
      </c>
    </row>
    <row r="152" spans="1:5" ht="12.75">
      <c r="A152" s="2" t="s">
        <v>7</v>
      </c>
      <c r="B152" s="2">
        <v>276</v>
      </c>
      <c r="C152" s="3">
        <v>113.03</v>
      </c>
      <c r="D152" s="3">
        <v>106.23</v>
      </c>
      <c r="E152" s="3">
        <f>SUM(C152-D152)</f>
        <v>6.799999999999997</v>
      </c>
    </row>
    <row r="153" spans="1:5" ht="12.75">
      <c r="A153" s="2" t="s">
        <v>8</v>
      </c>
      <c r="B153" s="2">
        <v>102</v>
      </c>
      <c r="C153" s="3">
        <v>112.25</v>
      </c>
      <c r="D153" s="3">
        <v>105.06</v>
      </c>
      <c r="E153" s="3">
        <f>SUM(C153-D153)</f>
        <v>7.189999999999998</v>
      </c>
    </row>
    <row r="154" ht="12.75">
      <c r="D154" s="1"/>
    </row>
    <row r="155" ht="12.75">
      <c r="D155" s="1"/>
    </row>
    <row r="156" ht="12.75">
      <c r="D156" s="1" t="s">
        <v>50</v>
      </c>
    </row>
    <row r="157" ht="12.75">
      <c r="D157" s="1" t="s">
        <v>51</v>
      </c>
    </row>
    <row r="158" ht="12.75">
      <c r="D158" s="1" t="s">
        <v>52</v>
      </c>
    </row>
    <row r="159" ht="12.75">
      <c r="D159" s="1"/>
    </row>
    <row r="160" ht="12.75">
      <c r="D160" s="1" t="s">
        <v>44</v>
      </c>
    </row>
    <row r="161" ht="12.75">
      <c r="D161" s="1" t="s">
        <v>45</v>
      </c>
    </row>
    <row r="162" ht="12.75">
      <c r="D162" s="1" t="s">
        <v>0</v>
      </c>
    </row>
    <row r="164" spans="1:5" ht="12.75">
      <c r="A164" s="2" t="s">
        <v>1</v>
      </c>
      <c r="B164" s="2"/>
      <c r="C164" s="2" t="s">
        <v>2</v>
      </c>
      <c r="D164" s="2" t="s">
        <v>3</v>
      </c>
      <c r="E164" s="2" t="s">
        <v>4</v>
      </c>
    </row>
    <row r="165" spans="1:5" ht="12.75">
      <c r="A165" s="2" t="s">
        <v>9</v>
      </c>
      <c r="B165" s="2">
        <v>14</v>
      </c>
      <c r="C165" s="3">
        <v>138.47</v>
      </c>
      <c r="D165" s="3">
        <v>123.27</v>
      </c>
      <c r="E165" s="3">
        <f>SUM(C165-D165)</f>
        <v>15.200000000000003</v>
      </c>
    </row>
    <row r="166" spans="1:5" ht="12.75">
      <c r="A166" s="2" t="s">
        <v>5</v>
      </c>
      <c r="B166" s="2">
        <v>59</v>
      </c>
      <c r="C166" s="3">
        <v>130.24</v>
      </c>
      <c r="D166" s="3">
        <v>116.5</v>
      </c>
      <c r="E166" s="3">
        <f>SUM(C166-D166)</f>
        <v>13.740000000000009</v>
      </c>
    </row>
    <row r="167" spans="1:5" ht="12.75">
      <c r="A167" s="2" t="s">
        <v>6</v>
      </c>
      <c r="B167" s="2">
        <v>149</v>
      </c>
      <c r="C167" s="3">
        <v>118.18</v>
      </c>
      <c r="D167" s="3">
        <v>109.98</v>
      </c>
      <c r="E167" s="3">
        <f>SUM(C167-D167)</f>
        <v>8.200000000000003</v>
      </c>
    </row>
    <row r="168" spans="1:5" ht="12.75">
      <c r="A168" s="2" t="s">
        <v>7</v>
      </c>
      <c r="B168" s="2">
        <v>101</v>
      </c>
      <c r="C168" s="3">
        <v>114.29</v>
      </c>
      <c r="D168" s="3">
        <v>106.23</v>
      </c>
      <c r="E168" s="3">
        <f>SUM(C168-D168)</f>
        <v>8.060000000000002</v>
      </c>
    </row>
    <row r="170" ht="12.75">
      <c r="D170" s="1" t="s">
        <v>46</v>
      </c>
    </row>
    <row r="171" ht="12.75">
      <c r="D171" s="1" t="s">
        <v>47</v>
      </c>
    </row>
    <row r="172" ht="12.75">
      <c r="D172" s="1" t="s">
        <v>0</v>
      </c>
    </row>
    <row r="174" spans="1:5" ht="12.75">
      <c r="A174" s="2" t="s">
        <v>1</v>
      </c>
      <c r="B174" s="2"/>
      <c r="C174" s="2" t="s">
        <v>2</v>
      </c>
      <c r="D174" s="2" t="s">
        <v>3</v>
      </c>
      <c r="E174" s="2" t="s">
        <v>4</v>
      </c>
    </row>
    <row r="175" spans="1:5" ht="12.75">
      <c r="A175" s="2" t="s">
        <v>9</v>
      </c>
      <c r="B175" s="2">
        <v>20</v>
      </c>
      <c r="C175" s="3">
        <v>141.01</v>
      </c>
      <c r="D175" s="3">
        <v>123.27</v>
      </c>
      <c r="E175" s="3">
        <f>SUM(C175-D175)</f>
        <v>17.739999999999995</v>
      </c>
    </row>
    <row r="176" spans="1:5" ht="12.75">
      <c r="A176" s="2" t="s">
        <v>5</v>
      </c>
      <c r="B176" s="2">
        <v>164</v>
      </c>
      <c r="C176" s="3">
        <v>130.27</v>
      </c>
      <c r="D176" s="3">
        <v>116.5</v>
      </c>
      <c r="E176" s="3">
        <f>SUM(C176-D176)</f>
        <v>13.77000000000001</v>
      </c>
    </row>
    <row r="177" spans="1:5" ht="12.75">
      <c r="A177" s="2" t="s">
        <v>6</v>
      </c>
      <c r="B177" s="2">
        <v>221</v>
      </c>
      <c r="C177" s="3">
        <v>120.85</v>
      </c>
      <c r="D177" s="3">
        <v>109.98</v>
      </c>
      <c r="E177" s="3">
        <f>SUM(C177-D177)</f>
        <v>10.86999999999999</v>
      </c>
    </row>
    <row r="178" spans="1:5" ht="12.75">
      <c r="A178" s="2" t="s">
        <v>7</v>
      </c>
      <c r="B178" s="2">
        <v>260</v>
      </c>
      <c r="C178" s="3">
        <v>114.28</v>
      </c>
      <c r="D178" s="3">
        <v>106.23</v>
      </c>
      <c r="E178" s="3">
        <f>SUM(C178-D178)</f>
        <v>8.049999999999997</v>
      </c>
    </row>
    <row r="180" ht="12.75">
      <c r="D180" s="1" t="s">
        <v>48</v>
      </c>
    </row>
    <row r="181" ht="12.75">
      <c r="D181" s="1" t="s">
        <v>49</v>
      </c>
    </row>
    <row r="182" ht="12.75">
      <c r="D182" s="1" t="s">
        <v>0</v>
      </c>
    </row>
    <row r="184" spans="1:5" ht="12.75">
      <c r="A184" s="2" t="s">
        <v>1</v>
      </c>
      <c r="B184" s="2"/>
      <c r="C184" s="2" t="s">
        <v>2</v>
      </c>
      <c r="D184" s="2" t="s">
        <v>3</v>
      </c>
      <c r="E184" s="2" t="s">
        <v>4</v>
      </c>
    </row>
    <row r="185" spans="1:5" ht="12.75">
      <c r="A185" s="2" t="s">
        <v>9</v>
      </c>
      <c r="B185" s="2">
        <v>13</v>
      </c>
      <c r="C185" s="3">
        <v>139.47</v>
      </c>
      <c r="D185" s="3">
        <v>123.27</v>
      </c>
      <c r="E185" s="3">
        <f>SUM(C185-D185)</f>
        <v>16.200000000000003</v>
      </c>
    </row>
    <row r="186" spans="1:5" ht="12.75">
      <c r="A186" s="2" t="s">
        <v>5</v>
      </c>
      <c r="B186" s="2">
        <v>82</v>
      </c>
      <c r="C186" s="3">
        <v>134.17</v>
      </c>
      <c r="D186" s="3">
        <v>116.5</v>
      </c>
      <c r="E186" s="3">
        <f>SUM(C186-D186)</f>
        <v>17.669999999999987</v>
      </c>
    </row>
    <row r="187" spans="1:5" ht="12.75">
      <c r="A187" s="2" t="s">
        <v>6</v>
      </c>
      <c r="B187" s="2">
        <v>351</v>
      </c>
      <c r="C187" s="3">
        <v>118.11</v>
      </c>
      <c r="D187" s="3">
        <v>109.98</v>
      </c>
      <c r="E187" s="3">
        <f>SUM(C187-D187)</f>
        <v>8.129999999999995</v>
      </c>
    </row>
    <row r="188" spans="1:5" ht="12.75">
      <c r="A188" s="2" t="s">
        <v>7</v>
      </c>
      <c r="B188" s="2">
        <v>138</v>
      </c>
      <c r="C188" s="3">
        <v>111.66</v>
      </c>
      <c r="D188" s="3">
        <v>106.23</v>
      </c>
      <c r="E188" s="3">
        <f>SUM(C188-D188)</f>
        <v>5.429999999999993</v>
      </c>
    </row>
    <row r="189" spans="1:5" ht="12.75">
      <c r="A189" s="2" t="s">
        <v>8</v>
      </c>
      <c r="B189" s="2">
        <v>44</v>
      </c>
      <c r="C189" s="3">
        <v>111.25</v>
      </c>
      <c r="D189" s="3">
        <v>105.06</v>
      </c>
      <c r="E189" s="3">
        <f>SUM(C189-D189)</f>
        <v>6.189999999999998</v>
      </c>
    </row>
    <row r="191" ht="12.75">
      <c r="D191" s="1" t="s">
        <v>55</v>
      </c>
    </row>
    <row r="192" ht="12.75">
      <c r="D192" s="1" t="s">
        <v>53</v>
      </c>
    </row>
    <row r="193" ht="12.75">
      <c r="D193" s="1" t="s">
        <v>0</v>
      </c>
    </row>
    <row r="194" ht="12.75">
      <c r="A194" t="s">
        <v>57</v>
      </c>
    </row>
    <row r="195" spans="1:5" ht="12.75">
      <c r="A195" s="2" t="s">
        <v>1</v>
      </c>
      <c r="B195" s="2"/>
      <c r="C195" s="2" t="s">
        <v>2</v>
      </c>
      <c r="D195" s="2" t="s">
        <v>3</v>
      </c>
      <c r="E195" s="2" t="s">
        <v>4</v>
      </c>
    </row>
    <row r="196" spans="1:5" ht="12.75">
      <c r="A196" s="2" t="s">
        <v>5</v>
      </c>
      <c r="B196" s="2">
        <v>118</v>
      </c>
      <c r="C196" s="3">
        <v>144.29</v>
      </c>
      <c r="D196" s="3">
        <v>131.5</v>
      </c>
      <c r="E196" s="3">
        <f>SUM(C196-D196)</f>
        <v>12.789999999999992</v>
      </c>
    </row>
    <row r="197" spans="1:5" ht="12.75">
      <c r="A197" s="2" t="s">
        <v>6</v>
      </c>
      <c r="B197" s="2">
        <v>372</v>
      </c>
      <c r="C197" s="3">
        <v>129.18</v>
      </c>
      <c r="D197" s="3">
        <v>122.17</v>
      </c>
      <c r="E197" s="3">
        <f>SUM(C197-D197)</f>
        <v>7.010000000000005</v>
      </c>
    </row>
    <row r="198" spans="1:5" ht="12.75">
      <c r="A198" s="2" t="s">
        <v>7</v>
      </c>
      <c r="B198" s="2">
        <v>31</v>
      </c>
      <c r="C198" s="3">
        <v>117.44</v>
      </c>
      <c r="D198" s="3">
        <v>115.68</v>
      </c>
      <c r="E198" s="3">
        <f>SUM(C198-D198)</f>
        <v>1.759999999999991</v>
      </c>
    </row>
    <row r="199" spans="1:5" ht="12.75">
      <c r="A199" s="2" t="s">
        <v>8</v>
      </c>
      <c r="B199" s="2">
        <v>125</v>
      </c>
      <c r="C199" s="3">
        <v>116.74</v>
      </c>
      <c r="D199" s="3">
        <v>114.45</v>
      </c>
      <c r="E199" s="3">
        <f>SUM(C199-D199)</f>
        <v>2.289999999999992</v>
      </c>
    </row>
    <row r="200" spans="1:5" ht="12.75">
      <c r="A200" s="5"/>
      <c r="B200" s="5"/>
      <c r="C200" s="6"/>
      <c r="D200" s="6"/>
      <c r="E200" s="6"/>
    </row>
    <row r="201" spans="1:5" ht="12.75">
      <c r="A201" s="5"/>
      <c r="B201" s="5"/>
      <c r="C201" s="6"/>
      <c r="D201" s="6"/>
      <c r="E201" s="6"/>
    </row>
    <row r="202" spans="1:5" ht="12.75">
      <c r="A202" s="5"/>
      <c r="B202" s="5"/>
      <c r="C202" s="6"/>
      <c r="D202" s="6"/>
      <c r="E202" s="6"/>
    </row>
    <row r="203" spans="1:5" ht="12.75">
      <c r="A203" s="5"/>
      <c r="B203" s="5"/>
      <c r="C203" s="6"/>
      <c r="D203" s="6"/>
      <c r="E203" s="6"/>
    </row>
    <row r="204" spans="1:5" ht="12.75">
      <c r="A204" s="5"/>
      <c r="B204" s="5"/>
      <c r="C204" s="6"/>
      <c r="D204" s="6"/>
      <c r="E204" s="6"/>
    </row>
    <row r="205" spans="1:5" ht="12.75">
      <c r="A205" s="5"/>
      <c r="B205" s="5"/>
      <c r="C205" s="6"/>
      <c r="D205" s="6"/>
      <c r="E205" s="6"/>
    </row>
    <row r="206" spans="1:5" ht="12.75">
      <c r="A206" s="5"/>
      <c r="B206" s="5"/>
      <c r="C206" s="6"/>
      <c r="D206" s="6"/>
      <c r="E206" s="6"/>
    </row>
    <row r="208" ht="12.75">
      <c r="D208" s="1" t="s">
        <v>54</v>
      </c>
    </row>
    <row r="209" ht="12.75">
      <c r="D209" s="1" t="s">
        <v>56</v>
      </c>
    </row>
    <row r="210" ht="12.75">
      <c r="D210" s="1" t="s">
        <v>0</v>
      </c>
    </row>
    <row r="211" ht="12.75">
      <c r="A211" s="8" t="s">
        <v>11</v>
      </c>
    </row>
    <row r="212" spans="1:5" ht="12.75">
      <c r="A212" s="2" t="s">
        <v>1</v>
      </c>
      <c r="B212" s="2"/>
      <c r="C212" s="2" t="s">
        <v>2</v>
      </c>
      <c r="D212" s="2" t="s">
        <v>3</v>
      </c>
      <c r="E212" s="2" t="s">
        <v>4</v>
      </c>
    </row>
    <row r="213" spans="1:5" ht="12.75">
      <c r="A213" s="2" t="s">
        <v>9</v>
      </c>
      <c r="B213" s="2">
        <v>22</v>
      </c>
      <c r="C213" s="3">
        <v>146.5</v>
      </c>
      <c r="D213" s="3">
        <v>141.67</v>
      </c>
      <c r="E213" s="3">
        <f>SUM(C213-D213)</f>
        <v>4.8300000000000125</v>
      </c>
    </row>
    <row r="214" spans="1:5" ht="12.75">
      <c r="A214" s="2" t="s">
        <v>5</v>
      </c>
      <c r="B214" s="2">
        <v>62</v>
      </c>
      <c r="C214" s="3">
        <v>138.73</v>
      </c>
      <c r="D214" s="3">
        <v>131.5</v>
      </c>
      <c r="E214" s="3">
        <f>SUM(C214-D214)</f>
        <v>7.22999999999999</v>
      </c>
    </row>
    <row r="215" spans="1:5" ht="12.75">
      <c r="A215" s="2" t="s">
        <v>6</v>
      </c>
      <c r="B215" s="2">
        <v>124</v>
      </c>
      <c r="C215" s="3">
        <v>124.34</v>
      </c>
      <c r="D215" s="3">
        <v>122.17</v>
      </c>
      <c r="E215" s="3">
        <f>SUM(C215-D215)</f>
        <v>2.1700000000000017</v>
      </c>
    </row>
    <row r="216" spans="1:5" ht="12.75">
      <c r="A216" s="2" t="s">
        <v>7</v>
      </c>
      <c r="B216" s="2">
        <v>84</v>
      </c>
      <c r="C216" s="3">
        <v>116.36</v>
      </c>
      <c r="D216" s="3">
        <v>115.68</v>
      </c>
      <c r="E216" s="3">
        <f>SUM(C216-D216)</f>
        <v>0.6799999999999926</v>
      </c>
    </row>
    <row r="217" spans="1:5" ht="12.75">
      <c r="A217" s="2" t="s">
        <v>8</v>
      </c>
      <c r="B217" s="2">
        <v>43</v>
      </c>
      <c r="C217" s="3">
        <v>112.97</v>
      </c>
      <c r="D217" s="3">
        <v>114.45</v>
      </c>
      <c r="E217" s="3">
        <f>SUM(C217-D217)</f>
        <v>-1.480000000000004</v>
      </c>
    </row>
    <row r="219" ht="12.75">
      <c r="D219" s="1" t="s">
        <v>58</v>
      </c>
    </row>
    <row r="220" ht="12.75">
      <c r="D220" s="1" t="s">
        <v>59</v>
      </c>
    </row>
    <row r="221" ht="12.75">
      <c r="D221" s="1" t="s">
        <v>0</v>
      </c>
    </row>
    <row r="222" ht="12.75">
      <c r="A222" t="s">
        <v>71</v>
      </c>
    </row>
    <row r="223" spans="1:5" ht="12.75">
      <c r="A223" s="2" t="s">
        <v>1</v>
      </c>
      <c r="B223" s="2"/>
      <c r="C223" s="2" t="s">
        <v>2</v>
      </c>
      <c r="D223" s="2" t="s">
        <v>3</v>
      </c>
      <c r="E223" s="2" t="s">
        <v>4</v>
      </c>
    </row>
    <row r="224" spans="1:5" ht="12.75">
      <c r="A224" s="2" t="s">
        <v>9</v>
      </c>
      <c r="B224" s="2">
        <v>12</v>
      </c>
      <c r="C224" s="3">
        <v>145.53</v>
      </c>
      <c r="D224" s="3">
        <v>141.67</v>
      </c>
      <c r="E224" s="3">
        <f>SUM(C224-D224)</f>
        <v>3.8600000000000136</v>
      </c>
    </row>
    <row r="225" spans="1:5" ht="12.75">
      <c r="A225" s="2" t="s">
        <v>5</v>
      </c>
      <c r="B225" s="2">
        <v>106</v>
      </c>
      <c r="C225" s="3">
        <v>133.08</v>
      </c>
      <c r="D225" s="3">
        <v>131.5</v>
      </c>
      <c r="E225" s="3">
        <f>SUM(C225-D225)</f>
        <v>1.5800000000000125</v>
      </c>
    </row>
    <row r="226" spans="1:5" ht="12.75">
      <c r="A226" s="2" t="s">
        <v>6</v>
      </c>
      <c r="B226" s="2">
        <v>138</v>
      </c>
      <c r="C226" s="3">
        <v>120.3</v>
      </c>
      <c r="D226" s="3">
        <v>122.17</v>
      </c>
      <c r="E226" s="3">
        <f>SUM(C226-D226)</f>
        <v>-1.8700000000000045</v>
      </c>
    </row>
    <row r="227" spans="1:5" ht="12.75">
      <c r="A227" s="2" t="s">
        <v>7</v>
      </c>
      <c r="B227" s="2">
        <v>1</v>
      </c>
      <c r="C227" s="3">
        <v>111</v>
      </c>
      <c r="D227" s="3">
        <v>115.68</v>
      </c>
      <c r="E227" s="3">
        <f>SUM(C227-D227)</f>
        <v>-4.680000000000007</v>
      </c>
    </row>
    <row r="228" spans="1:5" ht="12.75">
      <c r="A228" s="2" t="s">
        <v>8</v>
      </c>
      <c r="B228" s="2">
        <v>79</v>
      </c>
      <c r="C228" s="3">
        <v>114.9</v>
      </c>
      <c r="D228" s="3">
        <v>114.45</v>
      </c>
      <c r="E228" s="3">
        <f>SUM(C228-D228)</f>
        <v>0.45000000000000284</v>
      </c>
    </row>
    <row r="230" ht="12.75">
      <c r="D230" s="1" t="s">
        <v>60</v>
      </c>
    </row>
    <row r="231" ht="12.75">
      <c r="D231" s="1" t="s">
        <v>61</v>
      </c>
    </row>
    <row r="232" ht="12.75">
      <c r="D232" s="1" t="s">
        <v>0</v>
      </c>
    </row>
    <row r="234" spans="1:5" ht="12.75">
      <c r="A234" s="2" t="s">
        <v>1</v>
      </c>
      <c r="B234" s="2"/>
      <c r="C234" s="2" t="s">
        <v>2</v>
      </c>
      <c r="D234" s="2" t="s">
        <v>3</v>
      </c>
      <c r="E234" s="2" t="s">
        <v>4</v>
      </c>
    </row>
    <row r="235" spans="1:5" ht="12.75">
      <c r="A235" s="2" t="s">
        <v>9</v>
      </c>
      <c r="B235" s="2">
        <v>19</v>
      </c>
      <c r="C235" s="3">
        <v>147.5</v>
      </c>
      <c r="D235" s="3">
        <v>138.42</v>
      </c>
      <c r="E235" s="3">
        <f>SUM(C235-D235)</f>
        <v>9.080000000000013</v>
      </c>
    </row>
    <row r="236" spans="1:5" ht="12.75">
      <c r="A236" s="2" t="s">
        <v>5</v>
      </c>
      <c r="B236" s="2">
        <v>63</v>
      </c>
      <c r="C236" s="3">
        <v>139.97</v>
      </c>
      <c r="D236" s="3">
        <v>129.91</v>
      </c>
      <c r="E236" s="3">
        <f>SUM(C236-D236)</f>
        <v>10.060000000000002</v>
      </c>
    </row>
    <row r="237" spans="1:5" ht="12.75">
      <c r="A237" s="2" t="s">
        <v>6</v>
      </c>
      <c r="B237" s="2">
        <v>132</v>
      </c>
      <c r="C237" s="3">
        <v>122.9</v>
      </c>
      <c r="D237" s="3">
        <v>117.88</v>
      </c>
      <c r="E237" s="3">
        <f>SUM(C237-D237)</f>
        <v>5.02000000000001</v>
      </c>
    </row>
    <row r="238" spans="1:5" ht="12.75">
      <c r="A238" s="2" t="s">
        <v>7</v>
      </c>
      <c r="B238" s="2">
        <v>153</v>
      </c>
      <c r="C238" s="3">
        <v>116.9</v>
      </c>
      <c r="D238" s="3">
        <v>111.95</v>
      </c>
      <c r="E238" s="3">
        <f>SUM(C238-D238)</f>
        <v>4.950000000000003</v>
      </c>
    </row>
    <row r="239" spans="1:5" ht="12.75">
      <c r="A239" s="2" t="s">
        <v>8</v>
      </c>
      <c r="B239" s="2">
        <v>51</v>
      </c>
      <c r="C239" s="3">
        <v>113.86</v>
      </c>
      <c r="D239" s="3">
        <v>107.76</v>
      </c>
      <c r="E239" s="3">
        <f>SUM(C239-D239)</f>
        <v>6.099999999999994</v>
      </c>
    </row>
    <row r="241" ht="12.75">
      <c r="D241" s="1" t="s">
        <v>62</v>
      </c>
    </row>
    <row r="242" ht="12.75">
      <c r="D242" s="1" t="s">
        <v>63</v>
      </c>
    </row>
    <row r="243" ht="12.75">
      <c r="D243" s="1" t="s">
        <v>0</v>
      </c>
    </row>
    <row r="245" spans="1:5" ht="12.75">
      <c r="A245" s="2" t="s">
        <v>1</v>
      </c>
      <c r="B245" s="2"/>
      <c r="C245" s="2" t="s">
        <v>2</v>
      </c>
      <c r="D245" s="2" t="s">
        <v>3</v>
      </c>
      <c r="E245" s="2" t="s">
        <v>4</v>
      </c>
    </row>
    <row r="246" spans="1:5" ht="12.75">
      <c r="A246" s="2" t="s">
        <v>9</v>
      </c>
      <c r="B246" s="2">
        <v>8</v>
      </c>
      <c r="C246" s="3">
        <v>146</v>
      </c>
      <c r="D246" s="3">
        <v>139.31</v>
      </c>
      <c r="E246" s="3">
        <f>SUM(C246-D246)</f>
        <v>6.689999999999998</v>
      </c>
    </row>
    <row r="247" spans="1:5" ht="12.75">
      <c r="A247" s="2" t="s">
        <v>5</v>
      </c>
      <c r="B247" s="2">
        <v>31</v>
      </c>
      <c r="C247" s="3">
        <v>138.53</v>
      </c>
      <c r="D247" s="3">
        <v>128.09</v>
      </c>
      <c r="E247" s="3">
        <f>SUM(C247-D247)</f>
        <v>10.439999999999998</v>
      </c>
    </row>
    <row r="248" spans="1:5" ht="12.75">
      <c r="A248" s="2" t="s">
        <v>6</v>
      </c>
      <c r="B248" s="2">
        <v>23</v>
      </c>
      <c r="C248" s="3">
        <v>129.36</v>
      </c>
      <c r="D248" s="3">
        <v>118.75</v>
      </c>
      <c r="E248" s="3">
        <f>SUM(C248-D248)</f>
        <v>10.610000000000014</v>
      </c>
    </row>
    <row r="249" spans="1:5" ht="12.75">
      <c r="A249" s="2" t="s">
        <v>7</v>
      </c>
      <c r="B249" s="2">
        <v>95</v>
      </c>
      <c r="C249" s="3">
        <v>115.98</v>
      </c>
      <c r="D249" s="3">
        <v>112.14</v>
      </c>
      <c r="E249" s="3">
        <f>SUM(C249-D249)</f>
        <v>3.8400000000000034</v>
      </c>
    </row>
    <row r="250" spans="1:5" ht="12.75">
      <c r="A250" s="2" t="s">
        <v>8</v>
      </c>
      <c r="B250" s="2">
        <v>14</v>
      </c>
      <c r="C250" s="3">
        <v>107.74</v>
      </c>
      <c r="D250" s="3">
        <v>107.35</v>
      </c>
      <c r="E250" s="3">
        <f>SUM(C250-D250)</f>
        <v>0.39000000000000057</v>
      </c>
    </row>
    <row r="252" ht="12.75">
      <c r="D252" s="1" t="s">
        <v>64</v>
      </c>
    </row>
    <row r="253" ht="12.75">
      <c r="D253" s="1" t="s">
        <v>65</v>
      </c>
    </row>
    <row r="254" ht="12.75">
      <c r="D254" s="1" t="s">
        <v>0</v>
      </c>
    </row>
    <row r="256" spans="1:5" ht="12.75">
      <c r="A256" s="2" t="s">
        <v>1</v>
      </c>
      <c r="B256" s="2" t="s">
        <v>66</v>
      </c>
      <c r="C256" s="2" t="s">
        <v>2</v>
      </c>
      <c r="D256" s="2" t="s">
        <v>3</v>
      </c>
      <c r="E256" s="2" t="s">
        <v>4</v>
      </c>
    </row>
    <row r="257" spans="1:5" ht="12.75">
      <c r="A257" s="2" t="s">
        <v>5</v>
      </c>
      <c r="B257" s="2">
        <v>23</v>
      </c>
      <c r="C257" s="3">
        <v>135.31</v>
      </c>
      <c r="D257" s="3">
        <v>130.72</v>
      </c>
      <c r="E257" s="3">
        <f>SUM(C257-D257)</f>
        <v>4.590000000000003</v>
      </c>
    </row>
    <row r="258" spans="1:5" ht="12.75">
      <c r="A258" s="2" t="s">
        <v>6</v>
      </c>
      <c r="B258" s="2">
        <v>63</v>
      </c>
      <c r="C258" s="3">
        <v>124.35</v>
      </c>
      <c r="D258" s="3">
        <v>119.7</v>
      </c>
      <c r="E258" s="3">
        <f>SUM(C258-D258)</f>
        <v>4.6499999999999915</v>
      </c>
    </row>
    <row r="259" spans="1:5" ht="12.75">
      <c r="A259" s="2" t="s">
        <v>7</v>
      </c>
      <c r="B259" s="2">
        <v>107</v>
      </c>
      <c r="C259" s="3">
        <v>116.35</v>
      </c>
      <c r="D259" s="3">
        <v>112.24</v>
      </c>
      <c r="E259" s="3">
        <f>SUM(C259-D259)</f>
        <v>4.109999999999999</v>
      </c>
    </row>
    <row r="260" spans="1:5" ht="12.75">
      <c r="A260" s="2" t="s">
        <v>8</v>
      </c>
      <c r="B260" s="2">
        <v>57</v>
      </c>
      <c r="C260" s="3">
        <v>112.77</v>
      </c>
      <c r="D260" s="3">
        <v>108.59</v>
      </c>
      <c r="E260" s="3">
        <f>SUM(C260-D260)</f>
        <v>4.179999999999993</v>
      </c>
    </row>
    <row r="262" ht="12.75">
      <c r="D262" s="7" t="s">
        <v>67</v>
      </c>
    </row>
    <row r="263" ht="12.75">
      <c r="D263" s="1" t="s">
        <v>68</v>
      </c>
    </row>
    <row r="264" ht="12.75">
      <c r="D264" s="1" t="s">
        <v>0</v>
      </c>
    </row>
    <row r="266" spans="1:5" ht="12.75">
      <c r="A266" s="2" t="s">
        <v>1</v>
      </c>
      <c r="B266" s="2" t="s">
        <v>66</v>
      </c>
      <c r="C266" s="2" t="s">
        <v>2</v>
      </c>
      <c r="D266" s="2" t="s">
        <v>3</v>
      </c>
      <c r="E266" s="2" t="s">
        <v>4</v>
      </c>
    </row>
    <row r="267" spans="1:5" ht="12.75">
      <c r="A267" s="2" t="s">
        <v>9</v>
      </c>
      <c r="B267" s="2">
        <v>9</v>
      </c>
      <c r="C267" s="3">
        <v>153</v>
      </c>
      <c r="D267" s="3">
        <v>144.69</v>
      </c>
      <c r="E267" s="3">
        <f>SUM(C267-D267)</f>
        <v>8.310000000000002</v>
      </c>
    </row>
    <row r="268" spans="1:5" ht="12.75">
      <c r="A268" s="2" t="s">
        <v>5</v>
      </c>
      <c r="B268" s="2">
        <v>39</v>
      </c>
      <c r="C268" s="3">
        <v>146.39</v>
      </c>
      <c r="D268" s="3">
        <v>134.63</v>
      </c>
      <c r="E268" s="3">
        <f>SUM(C268-D268)</f>
        <v>11.759999999999991</v>
      </c>
    </row>
    <row r="269" spans="1:5" ht="12.75">
      <c r="A269" s="2" t="s">
        <v>6</v>
      </c>
      <c r="B269" s="2">
        <v>85</v>
      </c>
      <c r="C269" s="3">
        <v>131.16</v>
      </c>
      <c r="D269" s="3">
        <v>123.59</v>
      </c>
      <c r="E269" s="3">
        <f>SUM(C269-D269)</f>
        <v>7.569999999999993</v>
      </c>
    </row>
    <row r="270" spans="1:5" ht="12.75">
      <c r="A270" s="2" t="s">
        <v>7</v>
      </c>
      <c r="B270" s="2">
        <v>88</v>
      </c>
      <c r="C270" s="3">
        <v>123.65</v>
      </c>
      <c r="D270" s="3">
        <v>115.38</v>
      </c>
      <c r="E270" s="3">
        <f>SUM(C270-D270)</f>
        <v>8.27000000000001</v>
      </c>
    </row>
    <row r="272" ht="12.75">
      <c r="D272" s="1" t="s">
        <v>69</v>
      </c>
    </row>
    <row r="273" ht="12.75">
      <c r="D273" s="1" t="s">
        <v>70</v>
      </c>
    </row>
    <row r="274" ht="12.75">
      <c r="D274" s="1" t="s">
        <v>0</v>
      </c>
    </row>
    <row r="275" ht="12.75">
      <c r="A275" s="1" t="s">
        <v>11</v>
      </c>
    </row>
    <row r="276" spans="1:5" ht="12.75">
      <c r="A276" s="2" t="s">
        <v>1</v>
      </c>
      <c r="B276" s="2" t="s">
        <v>66</v>
      </c>
      <c r="C276" s="2" t="s">
        <v>2</v>
      </c>
      <c r="D276" s="2" t="s">
        <v>3</v>
      </c>
      <c r="E276" s="2" t="s">
        <v>4</v>
      </c>
    </row>
    <row r="277" spans="1:5" ht="12.75">
      <c r="A277" s="2" t="s">
        <v>5</v>
      </c>
      <c r="B277" s="2">
        <v>46</v>
      </c>
      <c r="C277" s="3">
        <v>140.84</v>
      </c>
      <c r="D277" s="3">
        <v>146.31</v>
      </c>
      <c r="E277" s="3">
        <f>SUM(C277-D277)</f>
        <v>-5.469999999999999</v>
      </c>
    </row>
    <row r="278" spans="1:5" ht="12.75">
      <c r="A278" s="2" t="s">
        <v>6</v>
      </c>
      <c r="B278" s="2">
        <v>24</v>
      </c>
      <c r="C278" s="3">
        <v>126.92</v>
      </c>
      <c r="D278" s="3">
        <v>131.16</v>
      </c>
      <c r="E278" s="3">
        <f>SUM(C278-D278)</f>
        <v>-4.239999999999995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mcraig</cp:lastModifiedBy>
  <cp:lastPrinted>2011-01-31T16:23:32Z</cp:lastPrinted>
  <dcterms:created xsi:type="dcterms:W3CDTF">2008-04-28T15:11:08Z</dcterms:created>
  <dcterms:modified xsi:type="dcterms:W3CDTF">2013-06-17T19:48:14Z</dcterms:modified>
  <cp:category/>
  <cp:version/>
  <cp:contentType/>
  <cp:contentStatus/>
</cp:coreProperties>
</file>