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<sst xmlns="http://schemas.openxmlformats.org/spreadsheetml/2006/main" count="378" uniqueCount="80">
  <si>
    <t>Lexington 4-3-08</t>
  </si>
  <si>
    <t>469 Head Steers &amp; Heifers</t>
  </si>
  <si>
    <t>Steers</t>
  </si>
  <si>
    <t>Weight Group</t>
  </si>
  <si>
    <t>Average Price</t>
  </si>
  <si>
    <t>Weekly Avg. Price</t>
  </si>
  <si>
    <t>CPH-45 Advantage</t>
  </si>
  <si>
    <t>400-499</t>
  </si>
  <si>
    <t>500-599</t>
  </si>
  <si>
    <t>600-699</t>
  </si>
  <si>
    <t>700-799</t>
  </si>
  <si>
    <t>800-899</t>
  </si>
  <si>
    <t>Maysville 4-10-08</t>
  </si>
  <si>
    <t>331 Head Steers &amp; Heifers</t>
  </si>
  <si>
    <t>Paris 4-24-08</t>
  </si>
  <si>
    <t>938 Head Steers &amp; Heifers</t>
  </si>
  <si>
    <t>Stanford 4-24-08</t>
  </si>
  <si>
    <t>71 Head Steers &amp; Heifers</t>
  </si>
  <si>
    <t>Owensboro 4-24-08</t>
  </si>
  <si>
    <t>1101 Head Steers &amp; Heifers</t>
  </si>
  <si>
    <t>Springfield 6-17-08</t>
  </si>
  <si>
    <t>302 Head Steers &amp; Heifers</t>
  </si>
  <si>
    <t>Lexington 6-26-08</t>
  </si>
  <si>
    <t>1658 Head Steers &amp; Heifers</t>
  </si>
  <si>
    <t>Guthrie 7-21-08</t>
  </si>
  <si>
    <t>935 Head Steers &amp; Heifers</t>
  </si>
  <si>
    <t>Owensboro 8-14-08</t>
  </si>
  <si>
    <t>841 Head Steers Only</t>
  </si>
  <si>
    <t>Maysville 9-25-08</t>
  </si>
  <si>
    <t xml:space="preserve">Steers </t>
  </si>
  <si>
    <t>153 Head Steers &amp; Heifers</t>
  </si>
  <si>
    <t>Lexington 11-6-08</t>
  </si>
  <si>
    <t>1160 Head Steers &amp; Heifers</t>
  </si>
  <si>
    <t>Mt. Sterling 11-17-08</t>
  </si>
  <si>
    <t>298 Head Steers &amp; Heifers</t>
  </si>
  <si>
    <t>Mayesville 11-20-08</t>
  </si>
  <si>
    <t>292 Head Steers &amp; Heifers</t>
  </si>
  <si>
    <t>Stanford 11-19-08</t>
  </si>
  <si>
    <t>362 Head Steers &amp; Heifers</t>
  </si>
  <si>
    <t>Paris 11-21-08</t>
  </si>
  <si>
    <t>665 Head Steers &amp; Heifers</t>
  </si>
  <si>
    <t>Richmond 11-25-08</t>
  </si>
  <si>
    <t>1055 Head Steers &amp; Heifers</t>
  </si>
  <si>
    <t>No Market report this week compared to prior week</t>
  </si>
  <si>
    <t>751 Head Steers &amp; Heifers</t>
  </si>
  <si>
    <t>Lexington 12-4-08</t>
  </si>
  <si>
    <t>1193 Head Steers &amp; Heifers</t>
  </si>
  <si>
    <t>Guthrie 12-8-08</t>
  </si>
  <si>
    <t>1588 Head Steers Only</t>
  </si>
  <si>
    <t>Stanford 12-11-08</t>
  </si>
  <si>
    <t>213 Head Steers &amp; Heifers</t>
  </si>
  <si>
    <t>Owensboro 12-11-08</t>
  </si>
  <si>
    <t>1125 Head Steers Only</t>
  </si>
  <si>
    <t>Lexington 12-11-08</t>
  </si>
  <si>
    <t>1378 Head Steers &amp; Heifers</t>
  </si>
  <si>
    <t>Irvington 12-12-08</t>
  </si>
  <si>
    <t>888 Head Steers &amp; Heifers</t>
  </si>
  <si>
    <t>Richmond 1-15-09</t>
  </si>
  <si>
    <t>736 Head Steers &amp; Heifers</t>
  </si>
  <si>
    <t>Lexington 1-15-09</t>
  </si>
  <si>
    <t>1293 Head Steers &amp; Heifers</t>
  </si>
  <si>
    <t>Irvington 1-23-09</t>
  </si>
  <si>
    <t>856 Head Steers &amp; Heifers</t>
  </si>
  <si>
    <t>Lexington 2-5-09</t>
  </si>
  <si>
    <t>1245 Head Steers &amp; Heifers</t>
  </si>
  <si>
    <t>Springfield 2-10-09</t>
  </si>
  <si>
    <t>300 Head Steers &amp; Heifers</t>
  </si>
  <si>
    <t>Maysville 2-12-09</t>
  </si>
  <si>
    <t>430 Head Steers &amp; Heifers</t>
  </si>
  <si>
    <t>Owensboro 2-19-09</t>
  </si>
  <si>
    <t>911 Head Steers Only</t>
  </si>
  <si>
    <t>Lexington 3-5-09</t>
  </si>
  <si>
    <t>889 Head Steers &amp; Heifers</t>
  </si>
  <si>
    <t>Hopkinsville 11-10-08</t>
  </si>
  <si>
    <t>128 Head Steers &amp; Heifers</t>
  </si>
  <si>
    <t>Springfield 12-4-08</t>
  </si>
  <si>
    <t>Russellville 12-10-08</t>
  </si>
  <si>
    <t>1022 Head Steers &amp; Heifers</t>
  </si>
  <si>
    <t>Paris 12-5-08</t>
  </si>
  <si>
    <t>1436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</si>
</sst>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tabSelected="1" workbookViewId="0" topLeftCell="A199">
      <selection activeCell="D262" sqref="D262"/>
    </sheetView>
  </sheetViews>
  <sheetFormatPr defaultColWidth="9.140625" defaultRowHeight="12.75"/>
  <cols>
    <col min="1" max="1" width="16.8515625" style="0" customWidth="1"/>
    <col min="2" max="2" width="18.421875" style="0" customWidth="1"/>
    <col min="3" max="3" width="16.00390625" style="0" customWidth="1"/>
    <col min="4" max="4" width="24.00390625" style="0" customWidth="1"/>
  </cols>
  <sheetData>
    <row r="1" ht="27" customHeight="1">
      <c r="C1" s="5" t="s">
        <v>2</v>
      </c>
    </row>
    <row r="4" ht="12.75">
      <c r="C4" s="1" t="s">
        <v>0</v>
      </c>
    </row>
    <row r="5" ht="12.75">
      <c r="C5" s="1" t="s">
        <v>1</v>
      </c>
    </row>
    <row r="6" ht="12.75">
      <c r="C6" s="1" t="s">
        <v>2</v>
      </c>
    </row>
    <row r="8" spans="1:4" ht="12.75">
      <c r="A8" s="2" t="s">
        <v>3</v>
      </c>
      <c r="B8" s="2" t="s">
        <v>4</v>
      </c>
      <c r="C8" s="2" t="s">
        <v>5</v>
      </c>
      <c r="D8" s="2" t="s">
        <v>6</v>
      </c>
    </row>
    <row r="9" spans="1:4" ht="12.75">
      <c r="A9" s="2" t="s">
        <v>7</v>
      </c>
      <c r="B9" s="3">
        <v>126.42</v>
      </c>
      <c r="C9" s="3">
        <v>110.19</v>
      </c>
      <c r="D9" s="4">
        <f>SUM(B9-C9)</f>
        <v>16.230000000000004</v>
      </c>
    </row>
    <row r="10" spans="1:4" ht="12.75">
      <c r="A10" s="2" t="s">
        <v>8</v>
      </c>
      <c r="B10" s="4">
        <v>111.67</v>
      </c>
      <c r="C10" s="4">
        <v>106.86</v>
      </c>
      <c r="D10" s="4">
        <f>SUM(B10-C10)</f>
        <v>4.810000000000002</v>
      </c>
    </row>
    <row r="11" spans="1:4" ht="12.75">
      <c r="A11" s="2" t="s">
        <v>9</v>
      </c>
      <c r="B11" s="4">
        <v>98.77</v>
      </c>
      <c r="C11" s="4">
        <v>97.16</v>
      </c>
      <c r="D11" s="4">
        <f>SUM(B11-C11)</f>
        <v>1.6099999999999994</v>
      </c>
    </row>
    <row r="12" spans="1:4" ht="12.75">
      <c r="A12" s="2" t="s">
        <v>10</v>
      </c>
      <c r="B12" s="4">
        <v>94.51</v>
      </c>
      <c r="C12" s="4">
        <v>89.69</v>
      </c>
      <c r="D12" s="4">
        <f>SUM(B12-C12)</f>
        <v>4.820000000000007</v>
      </c>
    </row>
    <row r="13" spans="1:4" ht="12.75">
      <c r="A13" s="2" t="s">
        <v>11</v>
      </c>
      <c r="B13" s="4">
        <v>82.23</v>
      </c>
      <c r="C13" s="4">
        <v>83.72</v>
      </c>
      <c r="D13" s="4">
        <f>SUM(B13-C13)</f>
        <v>-1.4899999999999949</v>
      </c>
    </row>
    <row r="15" ht="12.75">
      <c r="C15" s="1" t="s">
        <v>12</v>
      </c>
    </row>
    <row r="16" ht="12.75">
      <c r="C16" s="1" t="s">
        <v>13</v>
      </c>
    </row>
    <row r="17" ht="12.75">
      <c r="C17" s="1" t="s">
        <v>2</v>
      </c>
    </row>
    <row r="19" spans="1:4" ht="12.75">
      <c r="A19" s="2" t="s">
        <v>3</v>
      </c>
      <c r="B19" s="2" t="s">
        <v>4</v>
      </c>
      <c r="C19" s="2" t="s">
        <v>5</v>
      </c>
      <c r="D19" s="2" t="s">
        <v>6</v>
      </c>
    </row>
    <row r="20" spans="1:4" ht="12.75">
      <c r="A20" s="2" t="s">
        <v>7</v>
      </c>
      <c r="B20" s="3">
        <v>111.11</v>
      </c>
      <c r="C20" s="3">
        <v>109.13</v>
      </c>
      <c r="D20" s="4">
        <f>SUM(B20-C20)</f>
        <v>1.980000000000004</v>
      </c>
    </row>
    <row r="21" spans="1:4" ht="12.75">
      <c r="A21" s="2" t="s">
        <v>8</v>
      </c>
      <c r="B21" s="4">
        <v>107.4</v>
      </c>
      <c r="C21" s="4">
        <v>104.98</v>
      </c>
      <c r="D21" s="4">
        <f>SUM(B21-C21)</f>
        <v>2.4200000000000017</v>
      </c>
    </row>
    <row r="22" spans="1:4" ht="12.75">
      <c r="A22" s="2" t="s">
        <v>9</v>
      </c>
      <c r="B22" s="4">
        <v>95.4</v>
      </c>
      <c r="C22" s="4">
        <v>97.38</v>
      </c>
      <c r="D22" s="4">
        <f>SUM(B22-C22)</f>
        <v>-1.9799999999999898</v>
      </c>
    </row>
    <row r="24" ht="12.75">
      <c r="C24" s="1" t="s">
        <v>14</v>
      </c>
    </row>
    <row r="25" ht="12.75">
      <c r="C25" s="1" t="s">
        <v>15</v>
      </c>
    </row>
    <row r="26" ht="12.75">
      <c r="C26" s="1" t="s">
        <v>2</v>
      </c>
    </row>
    <row r="28" spans="1:4" ht="12.75">
      <c r="A28" s="2" t="s">
        <v>3</v>
      </c>
      <c r="B28" s="2" t="s">
        <v>4</v>
      </c>
      <c r="C28" s="2" t="s">
        <v>5</v>
      </c>
      <c r="D28" s="2" t="s">
        <v>6</v>
      </c>
    </row>
    <row r="29" spans="1:4" ht="12.75">
      <c r="A29" s="2" t="s">
        <v>7</v>
      </c>
      <c r="B29" s="3">
        <v>129.27</v>
      </c>
      <c r="C29" s="3">
        <v>112.58</v>
      </c>
      <c r="D29" s="4">
        <f>SUM(B29-C29)</f>
        <v>16.690000000000012</v>
      </c>
    </row>
    <row r="30" spans="1:4" ht="12.75">
      <c r="A30" s="2" t="s">
        <v>8</v>
      </c>
      <c r="B30" s="4">
        <v>122.35</v>
      </c>
      <c r="C30" s="4">
        <v>108.48</v>
      </c>
      <c r="D30" s="4">
        <f>SUM(B30-C30)</f>
        <v>13.86999999999999</v>
      </c>
    </row>
    <row r="31" spans="1:4" ht="12.75">
      <c r="A31" s="2" t="s">
        <v>9</v>
      </c>
      <c r="B31" s="4">
        <v>101.61</v>
      </c>
      <c r="C31" s="4">
        <v>100.3</v>
      </c>
      <c r="D31" s="4">
        <f>SUM(B31-C31)</f>
        <v>1.3100000000000023</v>
      </c>
    </row>
    <row r="32" spans="1:4" ht="12.75">
      <c r="A32" s="2" t="s">
        <v>11</v>
      </c>
      <c r="B32" s="4">
        <v>91.19</v>
      </c>
      <c r="C32" s="4">
        <v>91.92</v>
      </c>
      <c r="D32" s="4">
        <f>SUM(B32-C32)</f>
        <v>-0.730000000000004</v>
      </c>
    </row>
    <row r="34" ht="12.75">
      <c r="C34" s="1" t="s">
        <v>16</v>
      </c>
    </row>
    <row r="35" ht="12.75">
      <c r="C35" s="1" t="s">
        <v>17</v>
      </c>
    </row>
    <row r="36" ht="12.75">
      <c r="C36" s="1" t="s">
        <v>2</v>
      </c>
    </row>
    <row r="38" spans="1:4" ht="12.75">
      <c r="A38" s="2" t="s">
        <v>3</v>
      </c>
      <c r="B38" s="2" t="s">
        <v>4</v>
      </c>
      <c r="C38" s="2" t="s">
        <v>5</v>
      </c>
      <c r="D38" s="2" t="s">
        <v>6</v>
      </c>
    </row>
    <row r="39" spans="1:4" ht="12.75">
      <c r="A39" s="2" t="s">
        <v>7</v>
      </c>
      <c r="B39" s="3">
        <v>122.72</v>
      </c>
      <c r="C39" s="3">
        <v>112.58</v>
      </c>
      <c r="D39" s="4">
        <f>SUM(B39-C39)</f>
        <v>10.14</v>
      </c>
    </row>
    <row r="40" spans="1:4" ht="12.75">
      <c r="A40" s="2" t="s">
        <v>8</v>
      </c>
      <c r="B40" s="4">
        <v>117.58</v>
      </c>
      <c r="C40" s="4">
        <v>108.48</v>
      </c>
      <c r="D40" s="4">
        <f>SUM(B40-C40)</f>
        <v>9.099999999999994</v>
      </c>
    </row>
    <row r="42" ht="12.75">
      <c r="C42" s="1" t="s">
        <v>18</v>
      </c>
    </row>
    <row r="43" ht="12.75">
      <c r="C43" s="1" t="s">
        <v>19</v>
      </c>
    </row>
    <row r="44" ht="12.75">
      <c r="C44" s="1" t="s">
        <v>2</v>
      </c>
    </row>
    <row r="46" spans="1:4" ht="12.75">
      <c r="A46" s="2" t="s">
        <v>3</v>
      </c>
      <c r="B46" s="2" t="s">
        <v>4</v>
      </c>
      <c r="C46" s="2" t="s">
        <v>5</v>
      </c>
      <c r="D46" s="2" t="s">
        <v>6</v>
      </c>
    </row>
    <row r="47" spans="1:4" ht="12.75">
      <c r="A47" s="2" t="s">
        <v>7</v>
      </c>
      <c r="B47" s="3">
        <v>117</v>
      </c>
      <c r="C47" s="3">
        <v>112.58</v>
      </c>
      <c r="D47" s="4">
        <f>SUM(B47-C47)</f>
        <v>4.420000000000002</v>
      </c>
    </row>
    <row r="48" spans="1:4" ht="12.75">
      <c r="A48" s="2" t="s">
        <v>8</v>
      </c>
      <c r="B48" s="4">
        <v>112.41</v>
      </c>
      <c r="C48" s="4">
        <v>108.48</v>
      </c>
      <c r="D48" s="4">
        <f>SUM(B48-C48)</f>
        <v>3.9299999999999926</v>
      </c>
    </row>
    <row r="49" spans="1:4" ht="12.75">
      <c r="A49" s="2" t="s">
        <v>9</v>
      </c>
      <c r="B49" s="4">
        <v>107.4</v>
      </c>
      <c r="C49" s="4">
        <v>100.3</v>
      </c>
      <c r="D49" s="4">
        <f>SUM(B49-C49)</f>
        <v>7.1000000000000085</v>
      </c>
    </row>
    <row r="50" spans="1:4" ht="12.75">
      <c r="A50" s="2" t="s">
        <v>10</v>
      </c>
      <c r="B50" s="4">
        <v>100.98</v>
      </c>
      <c r="C50" s="4">
        <v>95.25</v>
      </c>
      <c r="D50" s="4">
        <f>SUM(B50-C50)</f>
        <v>5.730000000000004</v>
      </c>
    </row>
    <row r="51" spans="1:4" ht="12.75">
      <c r="A51" s="2" t="s">
        <v>11</v>
      </c>
      <c r="B51" s="4">
        <v>97.59</v>
      </c>
      <c r="C51" s="4">
        <v>91.92</v>
      </c>
      <c r="D51" s="4">
        <f>SUM(B51-C51)</f>
        <v>5.670000000000002</v>
      </c>
    </row>
    <row r="53" ht="12.75">
      <c r="C53" s="1" t="s">
        <v>20</v>
      </c>
    </row>
    <row r="54" ht="12.75">
      <c r="C54" s="1" t="s">
        <v>21</v>
      </c>
    </row>
    <row r="55" ht="12.75">
      <c r="C55" s="1" t="s">
        <v>2</v>
      </c>
    </row>
    <row r="57" spans="1:4" ht="12.75">
      <c r="A57" s="2" t="s">
        <v>3</v>
      </c>
      <c r="B57" s="2" t="s">
        <v>4</v>
      </c>
      <c r="C57" s="2" t="s">
        <v>5</v>
      </c>
      <c r="D57" s="2" t="s">
        <v>6</v>
      </c>
    </row>
    <row r="58" spans="1:4" ht="12.75">
      <c r="A58" s="2" t="s">
        <v>7</v>
      </c>
      <c r="B58" s="3">
        <v>112.33</v>
      </c>
      <c r="C58" s="3">
        <v>113.56</v>
      </c>
      <c r="D58" s="4">
        <f>SUM(B58-C58)</f>
        <v>-1.230000000000004</v>
      </c>
    </row>
    <row r="59" spans="1:4" ht="12.75">
      <c r="A59" s="2" t="s">
        <v>8</v>
      </c>
      <c r="B59" s="4">
        <v>115.47</v>
      </c>
      <c r="C59" s="4">
        <v>109.39</v>
      </c>
      <c r="D59" s="4">
        <f>SUM(B59-C59)</f>
        <v>6.079999999999998</v>
      </c>
    </row>
    <row r="60" spans="1:4" ht="12.75">
      <c r="A60" s="2" t="s">
        <v>9</v>
      </c>
      <c r="B60" s="4">
        <v>107.43</v>
      </c>
      <c r="C60" s="4">
        <v>104.18</v>
      </c>
      <c r="D60" s="4">
        <f>SUM(B60-C60)</f>
        <v>3.25</v>
      </c>
    </row>
    <row r="61" spans="1:4" ht="12.75">
      <c r="A61" s="2" t="s">
        <v>10</v>
      </c>
      <c r="B61" s="4">
        <v>98.25</v>
      </c>
      <c r="C61" s="4">
        <v>101.51</v>
      </c>
      <c r="D61" s="4">
        <f>SUM(B61-C61)</f>
        <v>-3.260000000000005</v>
      </c>
    </row>
    <row r="63" ht="12.75">
      <c r="C63" s="1" t="s">
        <v>22</v>
      </c>
    </row>
    <row r="64" ht="12.75">
      <c r="C64" s="1" t="s">
        <v>23</v>
      </c>
    </row>
    <row r="65" ht="12.75">
      <c r="C65" s="1" t="s">
        <v>2</v>
      </c>
    </row>
    <row r="67" spans="1:4" ht="12.75">
      <c r="A67" s="2" t="s">
        <v>3</v>
      </c>
      <c r="B67" s="2" t="s">
        <v>4</v>
      </c>
      <c r="C67" s="2" t="s">
        <v>5</v>
      </c>
      <c r="D67" s="2" t="s">
        <v>6</v>
      </c>
    </row>
    <row r="68" spans="1:4" ht="12.75">
      <c r="A68" s="2" t="s">
        <v>7</v>
      </c>
      <c r="B68" s="3">
        <v>121.19</v>
      </c>
      <c r="C68" s="3">
        <v>109.41</v>
      </c>
      <c r="D68" s="4">
        <f>SUM(B68-C68)</f>
        <v>11.780000000000001</v>
      </c>
    </row>
    <row r="69" spans="1:4" ht="12.75">
      <c r="A69" s="2" t="s">
        <v>8</v>
      </c>
      <c r="B69" s="4">
        <v>117.27</v>
      </c>
      <c r="C69" s="4">
        <v>105.34</v>
      </c>
      <c r="D69" s="4">
        <f>SUM(B69-C69)</f>
        <v>11.929999999999993</v>
      </c>
    </row>
    <row r="70" spans="1:4" ht="12.75">
      <c r="A70" s="2" t="s">
        <v>9</v>
      </c>
      <c r="B70" s="4">
        <v>113.85</v>
      </c>
      <c r="C70" s="4">
        <v>102.47</v>
      </c>
      <c r="D70" s="4">
        <f>SUM(B70-C70)</f>
        <v>11.379999999999995</v>
      </c>
    </row>
    <row r="71" spans="1:4" ht="12.75">
      <c r="A71" s="2" t="s">
        <v>10</v>
      </c>
      <c r="B71" s="4">
        <v>109.43</v>
      </c>
      <c r="C71" s="4">
        <v>101.28</v>
      </c>
      <c r="D71" s="4">
        <f>SUM(B71-C71)</f>
        <v>8.150000000000006</v>
      </c>
    </row>
    <row r="73" ht="12.75">
      <c r="C73" s="1" t="s">
        <v>24</v>
      </c>
    </row>
    <row r="74" ht="12.75">
      <c r="C74" s="1" t="s">
        <v>25</v>
      </c>
    </row>
    <row r="75" ht="12.75">
      <c r="C75" s="1" t="s">
        <v>2</v>
      </c>
    </row>
    <row r="77" spans="1:4" ht="12.75">
      <c r="A77" s="2" t="s">
        <v>3</v>
      </c>
      <c r="B77" s="2" t="s">
        <v>4</v>
      </c>
      <c r="C77" s="2" t="s">
        <v>5</v>
      </c>
      <c r="D77" s="2" t="s">
        <v>6</v>
      </c>
    </row>
    <row r="78" spans="1:4" ht="12.75">
      <c r="A78" s="2" t="s">
        <v>7</v>
      </c>
      <c r="B78" s="3">
        <v>114.01</v>
      </c>
      <c r="C78" s="3">
        <v>107.86</v>
      </c>
      <c r="D78" s="4">
        <f>SUM(B78-C78)</f>
        <v>6.150000000000006</v>
      </c>
    </row>
    <row r="79" spans="1:4" ht="12.75">
      <c r="A79" s="2" t="s">
        <v>8</v>
      </c>
      <c r="B79" s="4">
        <v>115.72</v>
      </c>
      <c r="C79" s="4">
        <v>104.73</v>
      </c>
      <c r="D79" s="4">
        <f>SUM(B79-C79)</f>
        <v>10.989999999999995</v>
      </c>
    </row>
    <row r="80" spans="1:4" ht="12.75">
      <c r="A80" s="2" t="s">
        <v>9</v>
      </c>
      <c r="B80" s="4">
        <v>114.53</v>
      </c>
      <c r="C80" s="4">
        <v>101.67</v>
      </c>
      <c r="D80" s="4">
        <f>SUM(B80-C80)</f>
        <v>12.86</v>
      </c>
    </row>
    <row r="81" spans="1:4" ht="12.75">
      <c r="A81" s="2" t="s">
        <v>10</v>
      </c>
      <c r="B81" s="4">
        <v>111.74</v>
      </c>
      <c r="C81" s="4">
        <v>100.27</v>
      </c>
      <c r="D81" s="4">
        <f>SUM(B81-C81)</f>
        <v>11.469999999999999</v>
      </c>
    </row>
    <row r="82" spans="1:4" ht="12.75">
      <c r="A82" s="2" t="s">
        <v>11</v>
      </c>
      <c r="B82" s="4">
        <v>105.92</v>
      </c>
      <c r="C82" s="4">
        <v>97.55</v>
      </c>
      <c r="D82" s="4">
        <f>SUM(B82-C82)</f>
        <v>8.370000000000005</v>
      </c>
    </row>
    <row r="84" ht="12.75">
      <c r="C84" s="1" t="s">
        <v>26</v>
      </c>
    </row>
    <row r="85" ht="12.75">
      <c r="C85" s="1" t="s">
        <v>27</v>
      </c>
    </row>
    <row r="87" spans="1:4" ht="12.75">
      <c r="A87" s="2" t="s">
        <v>3</v>
      </c>
      <c r="B87" s="2" t="s">
        <v>4</v>
      </c>
      <c r="C87" s="2" t="s">
        <v>5</v>
      </c>
      <c r="D87" s="2" t="s">
        <v>6</v>
      </c>
    </row>
    <row r="88" spans="1:4" ht="12.75">
      <c r="A88" s="2" t="s">
        <v>7</v>
      </c>
      <c r="B88" s="3">
        <v>116.5</v>
      </c>
      <c r="C88" s="3">
        <v>113.62</v>
      </c>
      <c r="D88" s="4">
        <f>SUM(B88-C88)</f>
        <v>2.8799999999999955</v>
      </c>
    </row>
    <row r="89" spans="1:4" ht="12.75">
      <c r="A89" s="2" t="s">
        <v>8</v>
      </c>
      <c r="B89" s="4">
        <v>115.51</v>
      </c>
      <c r="C89" s="4">
        <v>110.16</v>
      </c>
      <c r="D89" s="4">
        <f>SUM(B89-C89)</f>
        <v>5.3500000000000085</v>
      </c>
    </row>
    <row r="90" spans="1:4" ht="12.75">
      <c r="A90" s="2" t="s">
        <v>9</v>
      </c>
      <c r="B90" s="4">
        <v>112.62</v>
      </c>
      <c r="C90" s="4">
        <v>106.08</v>
      </c>
      <c r="D90" s="4">
        <f>SUM(B90-C90)</f>
        <v>6.540000000000006</v>
      </c>
    </row>
    <row r="91" spans="1:4" ht="12.75">
      <c r="A91" s="2" t="s">
        <v>10</v>
      </c>
      <c r="B91" s="4">
        <v>112.55</v>
      </c>
      <c r="C91" s="4">
        <v>102.52</v>
      </c>
      <c r="D91" s="4">
        <f>SUM(B91-C91)</f>
        <v>10.030000000000001</v>
      </c>
    </row>
    <row r="92" spans="1:4" ht="12.75">
      <c r="A92" s="2" t="s">
        <v>11</v>
      </c>
      <c r="B92" s="4">
        <v>108.12</v>
      </c>
      <c r="C92" s="4">
        <v>101.24</v>
      </c>
      <c r="D92" s="4">
        <f>SUM(B92-C92)</f>
        <v>6.88000000000001</v>
      </c>
    </row>
    <row r="94" ht="12.75">
      <c r="C94" s="1" t="s">
        <v>28</v>
      </c>
    </row>
    <row r="95" ht="12.75">
      <c r="C95" s="1" t="s">
        <v>30</v>
      </c>
    </row>
    <row r="96" ht="12.75">
      <c r="C96" s="1" t="s">
        <v>29</v>
      </c>
    </row>
    <row r="98" spans="1:4" ht="12.75">
      <c r="A98" s="2" t="s">
        <v>3</v>
      </c>
      <c r="B98" s="2" t="s">
        <v>4</v>
      </c>
      <c r="C98" s="2" t="s">
        <v>5</v>
      </c>
      <c r="D98" s="2" t="s">
        <v>6</v>
      </c>
    </row>
    <row r="99" spans="1:4" ht="12.75">
      <c r="A99" s="2" t="s">
        <v>8</v>
      </c>
      <c r="B99" s="4">
        <v>110</v>
      </c>
      <c r="C99" s="4">
        <v>99.02</v>
      </c>
      <c r="D99" s="4">
        <f>SUM(B99-C99)</f>
        <v>10.980000000000004</v>
      </c>
    </row>
    <row r="100" spans="1:4" ht="12.75">
      <c r="A100" s="2" t="s">
        <v>9</v>
      </c>
      <c r="B100" s="4">
        <v>103.78</v>
      </c>
      <c r="C100" s="4">
        <v>96.13</v>
      </c>
      <c r="D100" s="4">
        <f>SUM(B100-C100)</f>
        <v>7.650000000000006</v>
      </c>
    </row>
    <row r="101" spans="1:4" ht="12.75">
      <c r="A101" s="2" t="s">
        <v>10</v>
      </c>
      <c r="B101" s="4">
        <v>98.69</v>
      </c>
      <c r="C101" s="4">
        <v>95.2</v>
      </c>
      <c r="D101" s="4">
        <f>SUM(B101-C101)</f>
        <v>3.489999999999995</v>
      </c>
    </row>
    <row r="104" ht="12.75">
      <c r="C104" s="1" t="s">
        <v>31</v>
      </c>
    </row>
    <row r="105" ht="12.75">
      <c r="C105" s="1" t="s">
        <v>32</v>
      </c>
    </row>
    <row r="106" ht="12.75">
      <c r="C106" s="1" t="s">
        <v>2</v>
      </c>
    </row>
    <row r="108" spans="1:4" ht="12.75">
      <c r="A108" s="2" t="s">
        <v>3</v>
      </c>
      <c r="B108" s="2" t="s">
        <v>4</v>
      </c>
      <c r="C108" s="2" t="s">
        <v>5</v>
      </c>
      <c r="D108" s="2" t="s">
        <v>6</v>
      </c>
    </row>
    <row r="109" spans="1:4" ht="12.75">
      <c r="A109" s="2" t="s">
        <v>7</v>
      </c>
      <c r="B109" s="3">
        <v>118</v>
      </c>
      <c r="C109" s="3">
        <v>99.34</v>
      </c>
      <c r="D109" s="4">
        <f>SUM(B109-C109)</f>
        <v>18.659999999999997</v>
      </c>
    </row>
    <row r="110" spans="1:4" ht="12.75">
      <c r="A110" s="2" t="s">
        <v>8</v>
      </c>
      <c r="B110" s="4">
        <v>105.95</v>
      </c>
      <c r="C110" s="4">
        <v>92.38</v>
      </c>
      <c r="D110" s="4">
        <f>SUM(B110-C110)</f>
        <v>13.570000000000007</v>
      </c>
    </row>
    <row r="111" spans="1:4" ht="12.75">
      <c r="A111" s="2" t="s">
        <v>9</v>
      </c>
      <c r="B111" s="4">
        <v>98.71</v>
      </c>
      <c r="C111" s="4">
        <v>88.63</v>
      </c>
      <c r="D111" s="4">
        <f>SUM(B111-C111)</f>
        <v>10.079999999999998</v>
      </c>
    </row>
    <row r="112" spans="1:4" ht="12.75">
      <c r="A112" s="2" t="s">
        <v>10</v>
      </c>
      <c r="B112" s="4">
        <v>91.94</v>
      </c>
      <c r="C112" s="4">
        <v>87.09</v>
      </c>
      <c r="D112" s="4">
        <f>SUM(B112-C112)</f>
        <v>4.849999999999994</v>
      </c>
    </row>
    <row r="113" spans="1:4" ht="12.75">
      <c r="A113" s="2" t="s">
        <v>11</v>
      </c>
      <c r="B113" s="4">
        <v>94.42</v>
      </c>
      <c r="C113" s="4">
        <v>86.85</v>
      </c>
      <c r="D113" s="4">
        <f>SUM(B113-C113)</f>
        <v>7.570000000000007</v>
      </c>
    </row>
    <row r="114" spans="1:4" ht="12.75">
      <c r="A114" s="6"/>
      <c r="B114" s="7"/>
      <c r="C114" s="7"/>
      <c r="D114" s="7"/>
    </row>
    <row r="115" spans="1:4" ht="12.75">
      <c r="A115" s="6"/>
      <c r="B115" s="7"/>
      <c r="C115" s="7" t="s">
        <v>73</v>
      </c>
      <c r="D115" s="7"/>
    </row>
    <row r="116" spans="1:4" ht="12.75">
      <c r="A116" s="6"/>
      <c r="B116" s="7"/>
      <c r="C116" s="7" t="s">
        <v>74</v>
      </c>
      <c r="D116" s="7"/>
    </row>
    <row r="117" spans="1:4" ht="12.75">
      <c r="A117" s="6"/>
      <c r="B117" s="7"/>
      <c r="C117" s="7" t="s">
        <v>2</v>
      </c>
      <c r="D117" s="7"/>
    </row>
    <row r="118" spans="1:4" ht="12.75">
      <c r="A118" s="6"/>
      <c r="B118" s="7"/>
      <c r="C118" s="7"/>
      <c r="D118" s="7"/>
    </row>
    <row r="119" spans="1:4" ht="12.75">
      <c r="A119" s="2" t="s">
        <v>3</v>
      </c>
      <c r="B119" s="2" t="s">
        <v>4</v>
      </c>
      <c r="C119" s="2" t="s">
        <v>5</v>
      </c>
      <c r="D119" s="2" t="s">
        <v>6</v>
      </c>
    </row>
    <row r="120" spans="1:4" ht="12.75">
      <c r="A120" s="2" t="s">
        <v>7</v>
      </c>
      <c r="B120" s="3">
        <v>96</v>
      </c>
      <c r="C120" s="3">
        <v>97.69</v>
      </c>
      <c r="D120" s="4">
        <f>SUM(B120-C120)</f>
        <v>-1.6899999999999977</v>
      </c>
    </row>
    <row r="121" spans="1:4" ht="12.75">
      <c r="A121" s="2" t="s">
        <v>8</v>
      </c>
      <c r="B121" s="4">
        <v>93.64</v>
      </c>
      <c r="C121" s="4">
        <v>90.58</v>
      </c>
      <c r="D121" s="4">
        <f>SUM(B121-C121)</f>
        <v>3.0600000000000023</v>
      </c>
    </row>
    <row r="122" spans="1:4" ht="12.75">
      <c r="A122" s="2" t="s">
        <v>9</v>
      </c>
      <c r="B122" s="4">
        <v>88.99</v>
      </c>
      <c r="C122" s="4">
        <v>86.5</v>
      </c>
      <c r="D122" s="4">
        <f>SUM(B122-C122)</f>
        <v>2.489999999999995</v>
      </c>
    </row>
    <row r="123" spans="1:4" ht="12.75">
      <c r="A123" s="2" t="s">
        <v>10</v>
      </c>
      <c r="B123" s="4">
        <v>85.11</v>
      </c>
      <c r="C123" s="4">
        <v>87.23</v>
      </c>
      <c r="D123" s="4">
        <f>SUM(B123-C123)</f>
        <v>-2.1200000000000045</v>
      </c>
    </row>
    <row r="124" spans="1:4" ht="12.75">
      <c r="A124" s="2" t="s">
        <v>11</v>
      </c>
      <c r="B124" s="4">
        <v>79.78</v>
      </c>
      <c r="C124" s="4">
        <v>87.72</v>
      </c>
      <c r="D124" s="4">
        <f>SUM(B124-C124)</f>
        <v>-7.939999999999998</v>
      </c>
    </row>
    <row r="125" ht="12.75">
      <c r="C125" s="7"/>
    </row>
    <row r="126" ht="12.75">
      <c r="C126" s="1" t="s">
        <v>33</v>
      </c>
    </row>
    <row r="127" ht="12.75">
      <c r="C127" s="1" t="s">
        <v>34</v>
      </c>
    </row>
    <row r="128" ht="12.75">
      <c r="C128" s="1" t="s">
        <v>2</v>
      </c>
    </row>
    <row r="130" spans="1:4" ht="12.75">
      <c r="A130" s="2" t="s">
        <v>3</v>
      </c>
      <c r="B130" s="2" t="s">
        <v>4</v>
      </c>
      <c r="C130" s="2" t="s">
        <v>5</v>
      </c>
      <c r="D130" s="2" t="s">
        <v>6</v>
      </c>
    </row>
    <row r="131" spans="1:4" ht="12.75">
      <c r="A131" s="2" t="s">
        <v>7</v>
      </c>
      <c r="B131" s="3">
        <v>101.92</v>
      </c>
      <c r="C131" s="3">
        <v>92.13</v>
      </c>
      <c r="D131" s="4">
        <f>SUM(B131-C131)</f>
        <v>9.790000000000006</v>
      </c>
    </row>
    <row r="132" spans="1:4" ht="12.75">
      <c r="A132" s="2" t="s">
        <v>8</v>
      </c>
      <c r="B132" s="4">
        <v>90.09</v>
      </c>
      <c r="C132" s="4">
        <v>87.78</v>
      </c>
      <c r="D132" s="4">
        <f>SUM(B132-C132)</f>
        <v>2.3100000000000023</v>
      </c>
    </row>
    <row r="133" spans="1:4" ht="12.75">
      <c r="A133" s="2" t="s">
        <v>9</v>
      </c>
      <c r="B133" s="4">
        <v>94.74</v>
      </c>
      <c r="C133" s="4">
        <v>82.74</v>
      </c>
      <c r="D133" s="4">
        <f>SUM(B133-C133)</f>
        <v>12</v>
      </c>
    </row>
    <row r="134" spans="1:4" ht="12.75">
      <c r="A134" s="2" t="s">
        <v>10</v>
      </c>
      <c r="B134" s="4">
        <v>86.87</v>
      </c>
      <c r="C134" s="4">
        <v>80.88</v>
      </c>
      <c r="D134" s="4">
        <f>SUM(B134-C134)</f>
        <v>5.990000000000009</v>
      </c>
    </row>
    <row r="136" ht="12.75">
      <c r="C136" s="1" t="s">
        <v>37</v>
      </c>
    </row>
    <row r="137" ht="12.75">
      <c r="C137" s="1" t="s">
        <v>38</v>
      </c>
    </row>
    <row r="138" ht="12.75">
      <c r="C138" s="1" t="s">
        <v>2</v>
      </c>
    </row>
    <row r="140" spans="1:4" ht="12.75">
      <c r="A140" s="2" t="s">
        <v>3</v>
      </c>
      <c r="B140" s="2" t="s">
        <v>4</v>
      </c>
      <c r="C140" s="2" t="s">
        <v>5</v>
      </c>
      <c r="D140" s="2" t="s">
        <v>6</v>
      </c>
    </row>
    <row r="141" spans="1:4" ht="12.75">
      <c r="A141" s="2" t="s">
        <v>8</v>
      </c>
      <c r="B141" s="4">
        <v>107.6</v>
      </c>
      <c r="C141" s="4">
        <v>87.78</v>
      </c>
      <c r="D141" s="4">
        <f>SUM(B141-C141)</f>
        <v>19.819999999999993</v>
      </c>
    </row>
    <row r="142" spans="1:4" ht="12.75">
      <c r="A142" s="2" t="s">
        <v>9</v>
      </c>
      <c r="B142" s="4">
        <v>89.41</v>
      </c>
      <c r="C142" s="4">
        <v>82.74</v>
      </c>
      <c r="D142" s="4">
        <f>SUM(B142-C142)</f>
        <v>6.670000000000002</v>
      </c>
    </row>
    <row r="143" spans="1:4" ht="12.75">
      <c r="A143" s="2" t="s">
        <v>10</v>
      </c>
      <c r="B143" s="4">
        <v>83.11</v>
      </c>
      <c r="C143" s="4">
        <v>80.88</v>
      </c>
      <c r="D143" s="4">
        <f>SUM(B143-C143)</f>
        <v>2.230000000000004</v>
      </c>
    </row>
    <row r="144" spans="1:4" ht="12.75">
      <c r="A144" s="2" t="s">
        <v>11</v>
      </c>
      <c r="B144" s="4">
        <v>78.66</v>
      </c>
      <c r="C144" s="4">
        <v>84.17</v>
      </c>
      <c r="D144" s="4">
        <f>SUM(B144-C144)</f>
        <v>-5.510000000000005</v>
      </c>
    </row>
    <row r="146" ht="12.75">
      <c r="C146" s="1" t="s">
        <v>39</v>
      </c>
    </row>
    <row r="147" ht="12.75">
      <c r="C147" s="1" t="s">
        <v>40</v>
      </c>
    </row>
    <row r="148" ht="12.75">
      <c r="C148" s="1" t="s">
        <v>2</v>
      </c>
    </row>
    <row r="150" spans="1:4" ht="12.75">
      <c r="A150" s="2" t="s">
        <v>3</v>
      </c>
      <c r="B150" s="2" t="s">
        <v>4</v>
      </c>
      <c r="C150" s="2" t="s">
        <v>5</v>
      </c>
      <c r="D150" s="2" t="s">
        <v>6</v>
      </c>
    </row>
    <row r="151" spans="1:4" ht="12.75">
      <c r="A151" s="2" t="s">
        <v>7</v>
      </c>
      <c r="B151" s="3">
        <v>105</v>
      </c>
      <c r="C151" s="3">
        <v>92.13</v>
      </c>
      <c r="D151" s="4">
        <f>SUM(B151-C151)</f>
        <v>12.870000000000005</v>
      </c>
    </row>
    <row r="152" spans="1:4" ht="12.75">
      <c r="A152" s="2" t="s">
        <v>8</v>
      </c>
      <c r="B152" s="4">
        <v>100.83</v>
      </c>
      <c r="C152" s="4">
        <v>87.78</v>
      </c>
      <c r="D152" s="4">
        <f>SUM(B152-C152)</f>
        <v>13.049999999999997</v>
      </c>
    </row>
    <row r="153" spans="1:4" ht="12.75">
      <c r="A153" s="2" t="s">
        <v>9</v>
      </c>
      <c r="B153" s="4">
        <v>92.99</v>
      </c>
      <c r="C153" s="4">
        <v>82.74</v>
      </c>
      <c r="D153" s="4">
        <f>SUM(B153-C153)</f>
        <v>10.25</v>
      </c>
    </row>
    <row r="154" spans="1:4" ht="12.75">
      <c r="A154" s="2" t="s">
        <v>10</v>
      </c>
      <c r="B154" s="4">
        <v>86.77</v>
      </c>
      <c r="C154" s="4">
        <v>80.88</v>
      </c>
      <c r="D154" s="4">
        <f>SUM(B154-C154)</f>
        <v>5.890000000000001</v>
      </c>
    </row>
    <row r="155" spans="1:4" ht="12.75">
      <c r="A155" s="2" t="s">
        <v>11</v>
      </c>
      <c r="B155" s="4">
        <v>84</v>
      </c>
      <c r="C155" s="4">
        <v>84.17</v>
      </c>
      <c r="D155" s="4">
        <f>SUM(B155-C155)</f>
        <v>-0.1700000000000017</v>
      </c>
    </row>
    <row r="156" spans="1:4" ht="12.75">
      <c r="A156" s="6"/>
      <c r="B156" s="7"/>
      <c r="D156" s="7"/>
    </row>
    <row r="157" ht="12.75">
      <c r="C157" s="1" t="s">
        <v>35</v>
      </c>
    </row>
    <row r="158" ht="12.75">
      <c r="C158" s="1" t="s">
        <v>36</v>
      </c>
    </row>
    <row r="159" ht="12.75">
      <c r="C159" s="1" t="s">
        <v>2</v>
      </c>
    </row>
    <row r="161" spans="1:4" ht="12.75">
      <c r="A161" s="2" t="s">
        <v>3</v>
      </c>
      <c r="B161" s="2" t="s">
        <v>4</v>
      </c>
      <c r="C161" s="2" t="s">
        <v>5</v>
      </c>
      <c r="D161" s="2" t="s">
        <v>6</v>
      </c>
    </row>
    <row r="162" spans="1:4" ht="12.75">
      <c r="A162" s="2" t="s">
        <v>8</v>
      </c>
      <c r="B162" s="4">
        <v>91.62</v>
      </c>
      <c r="C162" s="4">
        <v>87.78</v>
      </c>
      <c r="D162" s="4">
        <f>SUM(B162-C162)</f>
        <v>3.8400000000000034</v>
      </c>
    </row>
    <row r="163" spans="1:4" ht="12.75">
      <c r="A163" s="2" t="s">
        <v>9</v>
      </c>
      <c r="B163" s="4">
        <v>88.13</v>
      </c>
      <c r="C163" s="4">
        <v>82.74</v>
      </c>
      <c r="D163" s="4">
        <f>SUM(B163-C163)</f>
        <v>5.390000000000001</v>
      </c>
    </row>
    <row r="164" spans="1:4" ht="12.75">
      <c r="A164" s="2" t="s">
        <v>10</v>
      </c>
      <c r="B164" s="4">
        <v>83.81</v>
      </c>
      <c r="C164" s="4">
        <v>80.88</v>
      </c>
      <c r="D164" s="4">
        <f>SUM(B164-C164)</f>
        <v>2.930000000000007</v>
      </c>
    </row>
    <row r="166" ht="12.75">
      <c r="C166" s="1" t="s">
        <v>41</v>
      </c>
    </row>
    <row r="167" ht="12.75">
      <c r="C167" s="1" t="s">
        <v>42</v>
      </c>
    </row>
    <row r="168" ht="12.75">
      <c r="C168" s="1" t="s">
        <v>2</v>
      </c>
    </row>
    <row r="169" ht="12.75">
      <c r="C169" s="1" t="s">
        <v>43</v>
      </c>
    </row>
    <row r="172" spans="1:4" ht="12.75">
      <c r="A172" s="2" t="s">
        <v>3</v>
      </c>
      <c r="B172" s="2" t="s">
        <v>4</v>
      </c>
      <c r="C172" s="2" t="s">
        <v>5</v>
      </c>
      <c r="D172" s="2" t="s">
        <v>6</v>
      </c>
    </row>
    <row r="173" spans="1:4" ht="12.75">
      <c r="A173" s="2" t="s">
        <v>7</v>
      </c>
      <c r="B173" s="3">
        <v>110.05</v>
      </c>
      <c r="C173" s="3">
        <v>92.13</v>
      </c>
      <c r="D173" s="4">
        <f>SUM(B173-C173)</f>
        <v>17.92</v>
      </c>
    </row>
    <row r="174" spans="1:4" ht="12.75">
      <c r="A174" s="2" t="s">
        <v>8</v>
      </c>
      <c r="B174" s="4">
        <v>101.76</v>
      </c>
      <c r="C174" s="4">
        <v>87.78</v>
      </c>
      <c r="D174" s="4">
        <f>SUM(B174-C174)</f>
        <v>13.980000000000004</v>
      </c>
    </row>
    <row r="175" spans="1:4" ht="12.75">
      <c r="A175" s="2" t="s">
        <v>9</v>
      </c>
      <c r="B175" s="4">
        <v>94.02</v>
      </c>
      <c r="C175" s="4">
        <v>82.74</v>
      </c>
      <c r="D175" s="4">
        <f>SUM(B175-C175)</f>
        <v>11.280000000000001</v>
      </c>
    </row>
    <row r="176" spans="1:4" ht="12.75">
      <c r="A176" s="2" t="s">
        <v>10</v>
      </c>
      <c r="B176" s="4">
        <v>89.66</v>
      </c>
      <c r="C176" s="4">
        <v>80.88</v>
      </c>
      <c r="D176" s="4">
        <f>SUM(B176-C176)</f>
        <v>8.780000000000001</v>
      </c>
    </row>
    <row r="178" ht="12.75">
      <c r="C178" s="1" t="s">
        <v>75</v>
      </c>
    </row>
    <row r="179" ht="12.75">
      <c r="C179" s="1" t="s">
        <v>44</v>
      </c>
    </row>
    <row r="180" ht="12.75">
      <c r="C180" s="1" t="s">
        <v>2</v>
      </c>
    </row>
    <row r="182" spans="1:4" ht="12.75">
      <c r="A182" s="2" t="s">
        <v>3</v>
      </c>
      <c r="B182" s="2" t="s">
        <v>4</v>
      </c>
      <c r="C182" s="2" t="s">
        <v>5</v>
      </c>
      <c r="D182" s="2" t="s">
        <v>6</v>
      </c>
    </row>
    <row r="183" spans="1:4" ht="12.75">
      <c r="A183" s="2" t="s">
        <v>7</v>
      </c>
      <c r="B183" s="3">
        <v>101.29</v>
      </c>
      <c r="C183" s="3">
        <v>92.48</v>
      </c>
      <c r="D183" s="4">
        <f>SUM(B183-C183)</f>
        <v>8.810000000000002</v>
      </c>
    </row>
    <row r="184" spans="1:4" ht="12.75">
      <c r="A184" s="2" t="s">
        <v>8</v>
      </c>
      <c r="B184" s="4">
        <v>96.28</v>
      </c>
      <c r="C184" s="4">
        <v>86.47</v>
      </c>
      <c r="D184" s="4">
        <f>SUM(B184-C184)</f>
        <v>9.810000000000002</v>
      </c>
    </row>
    <row r="185" spans="1:4" ht="12.75">
      <c r="A185" s="2" t="s">
        <v>9</v>
      </c>
      <c r="B185" s="4">
        <v>90.98</v>
      </c>
      <c r="C185" s="4">
        <v>81.97</v>
      </c>
      <c r="D185" s="4">
        <f>SUM(B185-C185)</f>
        <v>9.010000000000005</v>
      </c>
    </row>
    <row r="186" spans="1:4" ht="12.75">
      <c r="A186" s="2" t="s">
        <v>10</v>
      </c>
      <c r="B186" s="4">
        <v>85.52</v>
      </c>
      <c r="C186" s="4">
        <v>80.49</v>
      </c>
      <c r="D186" s="4">
        <f>SUM(B186-C186)</f>
        <v>5.030000000000001</v>
      </c>
    </row>
    <row r="187" spans="1:4" ht="12.75">
      <c r="A187" s="2" t="s">
        <v>11</v>
      </c>
      <c r="B187" s="4">
        <v>84</v>
      </c>
      <c r="C187" s="4">
        <v>83.37</v>
      </c>
      <c r="D187" s="4">
        <f>SUM(B187-C187)</f>
        <v>0.6299999999999955</v>
      </c>
    </row>
    <row r="189" ht="12.75">
      <c r="C189" s="1" t="s">
        <v>45</v>
      </c>
    </row>
    <row r="190" ht="12.75">
      <c r="C190" s="1" t="s">
        <v>46</v>
      </c>
    </row>
    <row r="191" ht="12.75">
      <c r="C191" s="1" t="s">
        <v>2</v>
      </c>
    </row>
    <row r="193" spans="1:4" ht="12.75">
      <c r="A193" s="2" t="s">
        <v>3</v>
      </c>
      <c r="B193" s="2" t="s">
        <v>4</v>
      </c>
      <c r="C193" s="2" t="s">
        <v>5</v>
      </c>
      <c r="D193" s="2" t="s">
        <v>6</v>
      </c>
    </row>
    <row r="194" spans="1:4" ht="12.75">
      <c r="A194" s="2" t="s">
        <v>8</v>
      </c>
      <c r="B194" s="4">
        <v>92.38</v>
      </c>
      <c r="C194" s="4">
        <v>86.47</v>
      </c>
      <c r="D194" s="4">
        <f>SUM(B194-C194)</f>
        <v>5.909999999999997</v>
      </c>
    </row>
    <row r="195" spans="1:4" ht="12.75">
      <c r="A195" s="2" t="s">
        <v>9</v>
      </c>
      <c r="B195" s="4">
        <v>87.93</v>
      </c>
      <c r="C195" s="4">
        <v>81.97</v>
      </c>
      <c r="D195" s="4">
        <f>SUM(B195-C195)</f>
        <v>5.960000000000008</v>
      </c>
    </row>
    <row r="196" spans="1:4" ht="12.75">
      <c r="A196" s="2" t="s">
        <v>10</v>
      </c>
      <c r="B196" s="4">
        <v>83.8</v>
      </c>
      <c r="C196" s="4">
        <v>80.49</v>
      </c>
      <c r="D196" s="4">
        <f>SUM(B196-C196)</f>
        <v>3.3100000000000023</v>
      </c>
    </row>
    <row r="197" spans="1:4" ht="12.75">
      <c r="A197" s="2" t="s">
        <v>11</v>
      </c>
      <c r="B197" s="4">
        <v>83.61</v>
      </c>
      <c r="C197" s="4">
        <v>83.37</v>
      </c>
      <c r="D197" s="4">
        <f>SUM(B197-C197)</f>
        <v>0.23999999999999488</v>
      </c>
    </row>
    <row r="199" ht="12.75">
      <c r="C199" s="1" t="s">
        <v>78</v>
      </c>
    </row>
    <row r="200" ht="12.75">
      <c r="C200" s="1" t="s">
        <v>79</v>
      </c>
    </row>
    <row r="201" ht="12.75">
      <c r="C201" s="1" t="s">
        <v>2</v>
      </c>
    </row>
    <row r="203" spans="1:4" ht="12.75">
      <c r="A203" s="2" t="s">
        <v>3</v>
      </c>
      <c r="B203" s="2" t="s">
        <v>4</v>
      </c>
      <c r="C203" s="2" t="s">
        <v>5</v>
      </c>
      <c r="D203" s="2" t="s">
        <v>6</v>
      </c>
    </row>
    <row r="204" spans="1:4" ht="12.75">
      <c r="A204" s="2" t="s">
        <v>7</v>
      </c>
      <c r="B204" s="3">
        <v>105.34</v>
      </c>
      <c r="C204" s="3">
        <v>92.48</v>
      </c>
      <c r="D204" s="4">
        <f>SUM(B204-C204)</f>
        <v>12.86</v>
      </c>
    </row>
    <row r="205" spans="1:4" ht="12.75">
      <c r="A205" s="2" t="s">
        <v>8</v>
      </c>
      <c r="B205" s="4">
        <v>95.7</v>
      </c>
      <c r="C205" s="4">
        <v>86.47</v>
      </c>
      <c r="D205" s="4">
        <f>SUM(B205-C205)</f>
        <v>9.230000000000004</v>
      </c>
    </row>
    <row r="206" spans="1:4" ht="12.75">
      <c r="A206" s="2" t="s">
        <v>9</v>
      </c>
      <c r="B206" s="4">
        <v>83.6</v>
      </c>
      <c r="C206" s="4">
        <v>81.97</v>
      </c>
      <c r="D206" s="4">
        <f>SUM(B206-C206)</f>
        <v>1.6299999999999955</v>
      </c>
    </row>
    <row r="207" spans="1:4" ht="12.75">
      <c r="A207" s="2" t="s">
        <v>10</v>
      </c>
      <c r="B207" s="4">
        <v>80.38</v>
      </c>
      <c r="C207" s="4">
        <v>80.49</v>
      </c>
      <c r="D207" s="4">
        <f>SUM(B207-C207)</f>
        <v>-0.10999999999999943</v>
      </c>
    </row>
    <row r="208" spans="1:4" ht="12.75">
      <c r="A208" s="2" t="s">
        <v>11</v>
      </c>
      <c r="B208" s="4">
        <v>77.04</v>
      </c>
      <c r="C208" s="4">
        <v>83.37</v>
      </c>
      <c r="D208" s="4">
        <f>SUM(B208-C208)</f>
        <v>-6.329999999999998</v>
      </c>
    </row>
    <row r="209" spans="1:4" ht="12.75">
      <c r="A209" s="6"/>
      <c r="B209" s="7"/>
      <c r="C209" s="7"/>
      <c r="D209" s="7"/>
    </row>
    <row r="210" ht="12.75">
      <c r="C210" s="1" t="s">
        <v>47</v>
      </c>
    </row>
    <row r="211" ht="12.75">
      <c r="C211" s="1" t="s">
        <v>48</v>
      </c>
    </row>
    <row r="213" spans="1:4" ht="12.75">
      <c r="A213" s="2" t="s">
        <v>3</v>
      </c>
      <c r="B213" s="2" t="s">
        <v>4</v>
      </c>
      <c r="C213" s="2" t="s">
        <v>5</v>
      </c>
      <c r="D213" s="2" t="s">
        <v>6</v>
      </c>
    </row>
    <row r="214" spans="1:4" ht="12.75">
      <c r="A214" s="2" t="s">
        <v>8</v>
      </c>
      <c r="B214" s="4">
        <v>87.79</v>
      </c>
      <c r="C214" s="4">
        <v>82.88</v>
      </c>
      <c r="D214" s="4">
        <f>SUM(B214-C214)</f>
        <v>4.910000000000011</v>
      </c>
    </row>
    <row r="215" spans="1:4" ht="12.75">
      <c r="A215" s="2" t="s">
        <v>9</v>
      </c>
      <c r="B215" s="4">
        <v>83.04</v>
      </c>
      <c r="C215" s="4">
        <v>78.85</v>
      </c>
      <c r="D215" s="4">
        <f>SUM(B215-C215)</f>
        <v>4.190000000000012</v>
      </c>
    </row>
    <row r="216" spans="1:4" ht="12.75">
      <c r="A216" s="2" t="s">
        <v>10</v>
      </c>
      <c r="B216" s="4">
        <v>82.81</v>
      </c>
      <c r="C216" s="4">
        <v>77.55</v>
      </c>
      <c r="D216" s="4">
        <f>SUM(B216-C216)</f>
        <v>5.260000000000005</v>
      </c>
    </row>
    <row r="217" spans="1:4" ht="12.75">
      <c r="A217" s="2" t="s">
        <v>11</v>
      </c>
      <c r="B217" s="4">
        <v>83.39</v>
      </c>
      <c r="C217" s="4">
        <v>76.79</v>
      </c>
      <c r="D217" s="4">
        <f>SUM(B217-C217)</f>
        <v>6.599999999999994</v>
      </c>
    </row>
    <row r="218" spans="1:4" ht="12.75">
      <c r="A218" s="6"/>
      <c r="B218" s="7"/>
      <c r="C218" s="7"/>
      <c r="D218" s="7"/>
    </row>
    <row r="219" ht="12.75">
      <c r="C219" s="1" t="s">
        <v>76</v>
      </c>
    </row>
    <row r="220" ht="12.75">
      <c r="C220" s="1" t="s">
        <v>77</v>
      </c>
    </row>
    <row r="221" ht="12.75">
      <c r="C221" s="1" t="s">
        <v>2</v>
      </c>
    </row>
    <row r="223" spans="1:4" ht="12.75">
      <c r="A223" s="2" t="s">
        <v>3</v>
      </c>
      <c r="B223" s="2" t="s">
        <v>4</v>
      </c>
      <c r="C223" s="2" t="s">
        <v>5</v>
      </c>
      <c r="D223" s="2" t="s">
        <v>6</v>
      </c>
    </row>
    <row r="224" spans="1:4" ht="12.75">
      <c r="A224" s="2" t="s">
        <v>7</v>
      </c>
      <c r="B224" s="3">
        <v>102.2</v>
      </c>
      <c r="C224" s="3">
        <v>92.22</v>
      </c>
      <c r="D224" s="4">
        <f>SUM(B224-C224)</f>
        <v>9.980000000000004</v>
      </c>
    </row>
    <row r="225" spans="1:4" ht="12.75">
      <c r="A225" s="2" t="s">
        <v>8</v>
      </c>
      <c r="B225" s="4">
        <v>84.91</v>
      </c>
      <c r="C225" s="4">
        <v>82.88</v>
      </c>
      <c r="D225" s="4">
        <f>SUM(B225-C225)</f>
        <v>2.030000000000001</v>
      </c>
    </row>
    <row r="226" spans="1:4" ht="12.75">
      <c r="A226" s="2" t="s">
        <v>9</v>
      </c>
      <c r="B226" s="4">
        <v>82.87</v>
      </c>
      <c r="C226" s="4">
        <v>78.85</v>
      </c>
      <c r="D226" s="4">
        <f>SUM(B226-C226)</f>
        <v>4.02000000000001</v>
      </c>
    </row>
    <row r="227" spans="1:4" ht="12.75">
      <c r="A227" s="2" t="s">
        <v>10</v>
      </c>
      <c r="B227" s="4">
        <v>82.73</v>
      </c>
      <c r="C227" s="4">
        <v>77.55</v>
      </c>
      <c r="D227" s="4">
        <f>SUM(B227-C227)</f>
        <v>5.180000000000007</v>
      </c>
    </row>
    <row r="228" spans="1:4" ht="12.75">
      <c r="A228" s="2" t="s">
        <v>11</v>
      </c>
      <c r="B228" s="4">
        <v>83.2</v>
      </c>
      <c r="C228" s="4">
        <v>76.79</v>
      </c>
      <c r="D228" s="4">
        <f>SUM(B228-C228)</f>
        <v>6.409999999999997</v>
      </c>
    </row>
    <row r="229" spans="1:4" ht="12.75">
      <c r="A229" s="6"/>
      <c r="B229" s="7"/>
      <c r="C229" s="7"/>
      <c r="D229" s="7"/>
    </row>
    <row r="230" ht="12.75">
      <c r="C230" s="1" t="s">
        <v>49</v>
      </c>
    </row>
    <row r="231" ht="12.75">
      <c r="C231" s="1" t="s">
        <v>50</v>
      </c>
    </row>
    <row r="232" ht="12.75">
      <c r="C232" s="1" t="s">
        <v>2</v>
      </c>
    </row>
    <row r="234" spans="1:4" ht="12.75">
      <c r="A234" s="2" t="s">
        <v>3</v>
      </c>
      <c r="B234" s="2" t="s">
        <v>4</v>
      </c>
      <c r="C234" s="2" t="s">
        <v>5</v>
      </c>
      <c r="D234" s="2" t="s">
        <v>6</v>
      </c>
    </row>
    <row r="235" spans="1:4" ht="12.75">
      <c r="A235" s="2" t="s">
        <v>7</v>
      </c>
      <c r="B235" s="3">
        <v>95.36</v>
      </c>
      <c r="C235" s="3">
        <v>92.22</v>
      </c>
      <c r="D235" s="4">
        <f>SUM(B235-C235)</f>
        <v>3.1400000000000006</v>
      </c>
    </row>
    <row r="236" spans="1:4" ht="12.75">
      <c r="A236" s="2" t="s">
        <v>8</v>
      </c>
      <c r="B236" s="4">
        <v>89.89</v>
      </c>
      <c r="C236" s="4">
        <v>82.88</v>
      </c>
      <c r="D236" s="4">
        <f>SUM(B236-C236)</f>
        <v>7.010000000000005</v>
      </c>
    </row>
    <row r="237" spans="1:4" ht="12.75">
      <c r="A237" s="2" t="s">
        <v>9</v>
      </c>
      <c r="B237" s="4">
        <v>87.1</v>
      </c>
      <c r="C237" s="4">
        <v>78.85</v>
      </c>
      <c r="D237" s="4">
        <f>SUM(B237-C237)</f>
        <v>8.25</v>
      </c>
    </row>
    <row r="238" spans="1:4" ht="12.75">
      <c r="A238" s="2" t="s">
        <v>10</v>
      </c>
      <c r="B238" s="4">
        <v>83.03</v>
      </c>
      <c r="C238" s="4">
        <v>77.55</v>
      </c>
      <c r="D238" s="4">
        <f>SUM(B238-C238)</f>
        <v>5.480000000000004</v>
      </c>
    </row>
    <row r="240" ht="12.75">
      <c r="C240" s="1" t="s">
        <v>51</v>
      </c>
    </row>
    <row r="241" ht="12.75">
      <c r="C241" s="1" t="s">
        <v>52</v>
      </c>
    </row>
    <row r="244" spans="1:4" ht="12.75">
      <c r="A244" s="2" t="s">
        <v>3</v>
      </c>
      <c r="B244" s="2" t="s">
        <v>4</v>
      </c>
      <c r="C244" s="2" t="s">
        <v>5</v>
      </c>
      <c r="D244" s="2" t="s">
        <v>6</v>
      </c>
    </row>
    <row r="245" spans="1:4" ht="12.75">
      <c r="A245" s="2" t="s">
        <v>7</v>
      </c>
      <c r="B245" s="3">
        <v>90.5</v>
      </c>
      <c r="C245" s="3">
        <v>92.22</v>
      </c>
      <c r="D245" s="4">
        <f>SUM(B245-C245)</f>
        <v>-1.7199999999999989</v>
      </c>
    </row>
    <row r="246" spans="1:4" ht="12.75">
      <c r="A246" s="2" t="s">
        <v>8</v>
      </c>
      <c r="B246" s="4">
        <v>92.72</v>
      </c>
      <c r="C246" s="4">
        <v>82.88</v>
      </c>
      <c r="D246" s="4">
        <f>SUM(B246-C246)</f>
        <v>9.840000000000003</v>
      </c>
    </row>
    <row r="247" spans="1:4" ht="12.75">
      <c r="A247" s="2" t="s">
        <v>9</v>
      </c>
      <c r="B247" s="4">
        <v>87.16</v>
      </c>
      <c r="C247" s="4">
        <v>78.85</v>
      </c>
      <c r="D247" s="4">
        <f>SUM(B247-C247)</f>
        <v>8.310000000000002</v>
      </c>
    </row>
    <row r="248" spans="1:4" ht="12.75">
      <c r="A248" s="2" t="s">
        <v>10</v>
      </c>
      <c r="B248" s="4">
        <v>86.53</v>
      </c>
      <c r="C248" s="4">
        <v>77.55</v>
      </c>
      <c r="D248" s="4">
        <f>SUM(B248-C248)</f>
        <v>8.980000000000004</v>
      </c>
    </row>
    <row r="249" spans="1:4" ht="12.75">
      <c r="A249" s="2" t="s">
        <v>11</v>
      </c>
      <c r="B249" s="4">
        <v>83.85</v>
      </c>
      <c r="C249" s="4">
        <v>76.79</v>
      </c>
      <c r="D249" s="4">
        <f>SUM(B249-C249)</f>
        <v>7.059999999999988</v>
      </c>
    </row>
    <row r="251" ht="12.75">
      <c r="C251" s="1" t="s">
        <v>53</v>
      </c>
    </row>
    <row r="252" ht="12.75">
      <c r="C252" s="1" t="s">
        <v>54</v>
      </c>
    </row>
    <row r="253" ht="12.75">
      <c r="C253" s="1" t="s">
        <v>2</v>
      </c>
    </row>
    <row r="255" spans="1:4" ht="12.75">
      <c r="A255" s="2" t="s">
        <v>3</v>
      </c>
      <c r="B255" s="2" t="s">
        <v>4</v>
      </c>
      <c r="C255" s="2" t="s">
        <v>5</v>
      </c>
      <c r="D255" s="2" t="s">
        <v>6</v>
      </c>
    </row>
    <row r="256" spans="1:4" ht="12.75">
      <c r="A256" s="2" t="s">
        <v>7</v>
      </c>
      <c r="B256" s="3">
        <v>103.46</v>
      </c>
      <c r="C256" s="3">
        <v>92.22</v>
      </c>
      <c r="D256" s="4">
        <f>SUM(B256-C256)</f>
        <v>11.239999999999995</v>
      </c>
    </row>
    <row r="257" spans="1:4" ht="12.75">
      <c r="A257" s="2" t="s">
        <v>8</v>
      </c>
      <c r="B257" s="4">
        <v>95.66</v>
      </c>
      <c r="C257" s="4">
        <v>82.88</v>
      </c>
      <c r="D257" s="4">
        <f>SUM(B257-C257)</f>
        <v>12.780000000000001</v>
      </c>
    </row>
    <row r="258" spans="1:4" ht="12.75">
      <c r="A258" s="2" t="s">
        <v>9</v>
      </c>
      <c r="B258" s="4">
        <v>89.06</v>
      </c>
      <c r="C258" s="4">
        <v>78.85</v>
      </c>
      <c r="D258" s="4">
        <f>SUM(B258-C258)</f>
        <v>10.210000000000008</v>
      </c>
    </row>
    <row r="259" spans="1:4" ht="12.75">
      <c r="A259" s="2" t="s">
        <v>10</v>
      </c>
      <c r="B259" s="4">
        <v>85.07</v>
      </c>
      <c r="C259" s="4">
        <v>77.55</v>
      </c>
      <c r="D259" s="4">
        <f>SUM(B259-C259)</f>
        <v>7.519999999999996</v>
      </c>
    </row>
    <row r="260" spans="1:4" ht="12.75">
      <c r="A260" s="2" t="s">
        <v>11</v>
      </c>
      <c r="B260" s="4">
        <v>82.71</v>
      </c>
      <c r="C260" s="4">
        <v>76.79</v>
      </c>
      <c r="D260" s="4">
        <f>SUM(B260-C260)</f>
        <v>5.9199999999999875</v>
      </c>
    </row>
    <row r="262" ht="12.75">
      <c r="C262" s="1" t="s">
        <v>55</v>
      </c>
    </row>
    <row r="263" ht="12.75">
      <c r="C263" s="1" t="s">
        <v>56</v>
      </c>
    </row>
    <row r="264" ht="12.75">
      <c r="C264" s="1" t="s">
        <v>2</v>
      </c>
    </row>
    <row r="266" spans="1:4" ht="12.75">
      <c r="A266" s="2" t="s">
        <v>3</v>
      </c>
      <c r="B266" s="2" t="s">
        <v>4</v>
      </c>
      <c r="C266" s="2" t="s">
        <v>5</v>
      </c>
      <c r="D266" s="2" t="s">
        <v>6</v>
      </c>
    </row>
    <row r="267" spans="1:4" ht="12.75">
      <c r="A267" s="2" t="s">
        <v>7</v>
      </c>
      <c r="B267" s="3">
        <v>97.44</v>
      </c>
      <c r="C267" s="3">
        <v>92.22</v>
      </c>
      <c r="D267" s="4">
        <f>SUM(B267-C267)</f>
        <v>5.219999999999999</v>
      </c>
    </row>
    <row r="268" spans="1:4" ht="12.75">
      <c r="A268" s="2" t="s">
        <v>8</v>
      </c>
      <c r="B268" s="4">
        <v>95.66</v>
      </c>
      <c r="C268" s="4">
        <v>82.88</v>
      </c>
      <c r="D268" s="4">
        <f>SUM(B268-C268)</f>
        <v>12.780000000000001</v>
      </c>
    </row>
    <row r="269" spans="1:4" ht="12.75">
      <c r="A269" s="2" t="s">
        <v>9</v>
      </c>
      <c r="B269" s="4">
        <v>91.05</v>
      </c>
      <c r="C269" s="4">
        <v>78.85</v>
      </c>
      <c r="D269" s="4">
        <f>SUM(B269-C269)</f>
        <v>12.200000000000003</v>
      </c>
    </row>
    <row r="270" spans="1:4" ht="12.75">
      <c r="A270" s="2" t="s">
        <v>10</v>
      </c>
      <c r="B270" s="4">
        <v>87.43</v>
      </c>
      <c r="C270" s="4">
        <v>77.55</v>
      </c>
      <c r="D270" s="4">
        <f>SUM(B270-C270)</f>
        <v>9.88000000000001</v>
      </c>
    </row>
    <row r="271" spans="1:4" ht="12.75">
      <c r="A271" s="2" t="s">
        <v>11</v>
      </c>
      <c r="B271" s="4">
        <v>83.14</v>
      </c>
      <c r="C271" s="4">
        <v>76.79</v>
      </c>
      <c r="D271" s="4">
        <f>SUM(B271-C271)</f>
        <v>6.349999999999994</v>
      </c>
    </row>
    <row r="273" ht="12.75">
      <c r="C273" s="1" t="s">
        <v>57</v>
      </c>
    </row>
    <row r="274" ht="12.75">
      <c r="C274" s="1" t="s">
        <v>58</v>
      </c>
    </row>
    <row r="275" ht="12.75">
      <c r="C275" s="1" t="s">
        <v>2</v>
      </c>
    </row>
    <row r="277" spans="1:4" ht="12.75">
      <c r="A277" s="2" t="s">
        <v>3</v>
      </c>
      <c r="B277" s="2" t="s">
        <v>4</v>
      </c>
      <c r="C277" s="2" t="s">
        <v>5</v>
      </c>
      <c r="D277" s="2" t="s">
        <v>6</v>
      </c>
    </row>
    <row r="278" spans="1:4" ht="12.75">
      <c r="A278" s="2" t="s">
        <v>7</v>
      </c>
      <c r="B278" s="3">
        <v>111.63</v>
      </c>
      <c r="C278" s="3">
        <v>101.98</v>
      </c>
      <c r="D278" s="4">
        <f>SUM(B278-C278)</f>
        <v>9.649999999999991</v>
      </c>
    </row>
    <row r="279" spans="1:4" ht="12.75">
      <c r="A279" s="2" t="s">
        <v>8</v>
      </c>
      <c r="B279" s="4">
        <v>104.77</v>
      </c>
      <c r="C279" s="4">
        <v>94.54</v>
      </c>
      <c r="D279" s="4">
        <f>SUM(B279-C279)</f>
        <v>10.22999999999999</v>
      </c>
    </row>
    <row r="280" spans="1:4" ht="12.75">
      <c r="A280" s="2" t="s">
        <v>9</v>
      </c>
      <c r="B280" s="4">
        <v>96.12</v>
      </c>
      <c r="C280" s="4">
        <v>88.92</v>
      </c>
      <c r="D280" s="4">
        <f>SUM(B280-C280)</f>
        <v>7.200000000000003</v>
      </c>
    </row>
    <row r="281" spans="1:4" ht="12.75">
      <c r="A281" s="2" t="s">
        <v>10</v>
      </c>
      <c r="B281" s="4">
        <v>88.91</v>
      </c>
      <c r="C281" s="4">
        <v>87.01</v>
      </c>
      <c r="D281" s="4">
        <f>SUM(B281-C281)</f>
        <v>1.8999999999999915</v>
      </c>
    </row>
    <row r="283" ht="12.75">
      <c r="C283" s="1" t="s">
        <v>59</v>
      </c>
    </row>
    <row r="284" ht="12.75">
      <c r="C284" s="1" t="s">
        <v>60</v>
      </c>
    </row>
    <row r="285" ht="12.75">
      <c r="C285" s="1" t="s">
        <v>2</v>
      </c>
    </row>
    <row r="287" spans="1:4" ht="12.75">
      <c r="A287" s="2" t="s">
        <v>3</v>
      </c>
      <c r="B287" s="2" t="s">
        <v>4</v>
      </c>
      <c r="C287" s="2" t="s">
        <v>5</v>
      </c>
      <c r="D287" s="2" t="s">
        <v>6</v>
      </c>
    </row>
    <row r="288" spans="1:4" ht="12.75">
      <c r="A288" s="2" t="s">
        <v>7</v>
      </c>
      <c r="B288" s="3">
        <v>116.25</v>
      </c>
      <c r="C288" s="3">
        <v>101.98</v>
      </c>
      <c r="D288" s="4">
        <f>SUM(B288-C288)</f>
        <v>14.269999999999996</v>
      </c>
    </row>
    <row r="289" spans="1:4" ht="12.75">
      <c r="A289" s="2" t="s">
        <v>8</v>
      </c>
      <c r="B289" s="4">
        <v>114.22</v>
      </c>
      <c r="C289" s="4">
        <v>94.54</v>
      </c>
      <c r="D289" s="4">
        <f>SUM(B289-C289)</f>
        <v>19.679999999999993</v>
      </c>
    </row>
    <row r="290" spans="1:4" ht="12.75">
      <c r="A290" s="2" t="s">
        <v>9</v>
      </c>
      <c r="B290" s="4">
        <v>98.91</v>
      </c>
      <c r="C290" s="4">
        <v>88.92</v>
      </c>
      <c r="D290" s="4">
        <f>SUM(B290-C290)</f>
        <v>9.989999999999995</v>
      </c>
    </row>
    <row r="291" spans="1:4" ht="12.75">
      <c r="A291" s="2" t="s">
        <v>10</v>
      </c>
      <c r="B291" s="4">
        <v>91.13</v>
      </c>
      <c r="C291" s="4">
        <v>87.01</v>
      </c>
      <c r="D291" s="4">
        <f>SUM(B291-C291)</f>
        <v>4.11999999999999</v>
      </c>
    </row>
    <row r="292" spans="1:4" ht="12.75">
      <c r="A292" s="2" t="s">
        <v>11</v>
      </c>
      <c r="B292" s="4">
        <v>86.75</v>
      </c>
      <c r="C292" s="4">
        <v>85.03</v>
      </c>
      <c r="D292" s="4">
        <f>SUM(B292-C292)</f>
        <v>1.7199999999999989</v>
      </c>
    </row>
    <row r="294" ht="12.75">
      <c r="C294" s="1" t="s">
        <v>61</v>
      </c>
    </row>
    <row r="295" ht="12.75">
      <c r="C295" s="1" t="s">
        <v>62</v>
      </c>
    </row>
    <row r="296" ht="12.75">
      <c r="C296" s="1" t="s">
        <v>2</v>
      </c>
    </row>
    <row r="298" spans="1:4" ht="12.75">
      <c r="A298" s="2" t="s">
        <v>3</v>
      </c>
      <c r="B298" s="2" t="s">
        <v>4</v>
      </c>
      <c r="C298" s="2" t="s">
        <v>5</v>
      </c>
      <c r="D298" s="2" t="s">
        <v>6</v>
      </c>
    </row>
    <row r="299" spans="1:4" ht="12.75">
      <c r="A299" s="2" t="s">
        <v>8</v>
      </c>
      <c r="B299" s="4">
        <v>106.33</v>
      </c>
      <c r="C299" s="4">
        <v>95.8</v>
      </c>
      <c r="D299" s="4">
        <f>SUM(B299-C299)</f>
        <v>10.530000000000001</v>
      </c>
    </row>
    <row r="300" spans="1:4" ht="12.75">
      <c r="A300" s="2" t="s">
        <v>9</v>
      </c>
      <c r="B300" s="4">
        <v>93.8</v>
      </c>
      <c r="C300" s="4">
        <v>88.79</v>
      </c>
      <c r="D300" s="4">
        <f>SUM(B300-C300)</f>
        <v>5.009999999999991</v>
      </c>
    </row>
    <row r="301" spans="1:4" ht="12.75">
      <c r="A301" s="2" t="s">
        <v>10</v>
      </c>
      <c r="B301" s="4">
        <v>88.73</v>
      </c>
      <c r="C301" s="4">
        <v>84.87</v>
      </c>
      <c r="D301" s="4">
        <f>SUM(B301-C301)</f>
        <v>3.8599999999999994</v>
      </c>
    </row>
    <row r="303" ht="12.75">
      <c r="C303" s="1" t="s">
        <v>63</v>
      </c>
    </row>
    <row r="304" ht="12.75">
      <c r="C304" s="1" t="s">
        <v>64</v>
      </c>
    </row>
    <row r="305" ht="12.75">
      <c r="C305" s="1" t="s">
        <v>2</v>
      </c>
    </row>
    <row r="307" spans="1:4" ht="12.75">
      <c r="A307" s="2" t="s">
        <v>3</v>
      </c>
      <c r="B307" s="2" t="s">
        <v>4</v>
      </c>
      <c r="C307" s="2" t="s">
        <v>5</v>
      </c>
      <c r="D307" s="2" t="s">
        <v>6</v>
      </c>
    </row>
    <row r="308" spans="1:4" ht="12.75">
      <c r="A308" s="2" t="s">
        <v>7</v>
      </c>
      <c r="B308" s="3">
        <v>117.83</v>
      </c>
      <c r="C308" s="3">
        <v>103.25</v>
      </c>
      <c r="D308" s="4">
        <f>SUM(B308-C308)</f>
        <v>14.579999999999998</v>
      </c>
    </row>
    <row r="309" spans="1:4" ht="12.75">
      <c r="A309" s="2" t="s">
        <v>8</v>
      </c>
      <c r="B309" s="4">
        <v>107.45</v>
      </c>
      <c r="C309" s="4">
        <v>96.52</v>
      </c>
      <c r="D309" s="4">
        <f>SUM(B309-C309)</f>
        <v>10.930000000000007</v>
      </c>
    </row>
    <row r="310" spans="1:4" ht="12.75">
      <c r="A310" s="2" t="s">
        <v>9</v>
      </c>
      <c r="B310" s="4">
        <v>90.31</v>
      </c>
      <c r="C310" s="4">
        <v>87.21</v>
      </c>
      <c r="D310" s="4">
        <f>SUM(B310-C310)</f>
        <v>3.1000000000000085</v>
      </c>
    </row>
    <row r="311" spans="1:4" ht="12.75">
      <c r="A311" s="2" t="s">
        <v>10</v>
      </c>
      <c r="B311" s="4">
        <v>95.98</v>
      </c>
      <c r="C311" s="4">
        <v>85.28</v>
      </c>
      <c r="D311" s="4">
        <f>SUM(B311-C311)</f>
        <v>10.700000000000003</v>
      </c>
    </row>
    <row r="313" ht="12.75">
      <c r="C313" s="1" t="s">
        <v>65</v>
      </c>
    </row>
    <row r="314" ht="12.75">
      <c r="C314" s="1" t="s">
        <v>66</v>
      </c>
    </row>
    <row r="315" ht="12.75">
      <c r="C315" s="1" t="s">
        <v>2</v>
      </c>
    </row>
    <row r="317" spans="1:4" ht="12.75">
      <c r="A317" s="2" t="s">
        <v>3</v>
      </c>
      <c r="B317" s="2" t="s">
        <v>4</v>
      </c>
      <c r="C317" s="2" t="s">
        <v>5</v>
      </c>
      <c r="D317" s="2" t="s">
        <v>6</v>
      </c>
    </row>
    <row r="318" spans="1:4" ht="12.75">
      <c r="A318" s="2" t="s">
        <v>7</v>
      </c>
      <c r="B318" s="3">
        <v>107.2</v>
      </c>
      <c r="C318" s="3">
        <v>105.41</v>
      </c>
      <c r="D318" s="4">
        <f>SUM(B318-C318)</f>
        <v>1.7900000000000063</v>
      </c>
    </row>
    <row r="319" spans="1:4" ht="12.75">
      <c r="A319" s="2" t="s">
        <v>8</v>
      </c>
      <c r="B319" s="4">
        <v>107.99</v>
      </c>
      <c r="C319" s="4">
        <v>99.31</v>
      </c>
      <c r="D319" s="4">
        <f>SUM(B319-C319)</f>
        <v>8.679999999999993</v>
      </c>
    </row>
    <row r="320" spans="1:4" ht="12.75">
      <c r="A320" s="2" t="s">
        <v>9</v>
      </c>
      <c r="B320" s="4">
        <v>97.55</v>
      </c>
      <c r="C320" s="4">
        <v>91.75</v>
      </c>
      <c r="D320" s="4">
        <f>SUM(B320-C320)</f>
        <v>5.799999999999997</v>
      </c>
    </row>
    <row r="321" spans="1:4" ht="12.75">
      <c r="A321" s="2" t="s">
        <v>10</v>
      </c>
      <c r="B321" s="4">
        <v>87.77</v>
      </c>
      <c r="C321" s="4">
        <v>87.14</v>
      </c>
      <c r="D321" s="4">
        <f>SUM(B321-C321)</f>
        <v>0.6299999999999955</v>
      </c>
    </row>
    <row r="323" ht="12.75">
      <c r="C323" s="1" t="s">
        <v>67</v>
      </c>
    </row>
    <row r="324" ht="12.75">
      <c r="C324" s="1" t="s">
        <v>68</v>
      </c>
    </row>
    <row r="325" ht="12.75">
      <c r="C325" s="1" t="s">
        <v>2</v>
      </c>
    </row>
    <row r="327" spans="1:4" ht="12.75">
      <c r="A327" s="2" t="s">
        <v>3</v>
      </c>
      <c r="B327" s="2" t="s">
        <v>4</v>
      </c>
      <c r="C327" s="2" t="s">
        <v>5</v>
      </c>
      <c r="D327" s="2" t="s">
        <v>6</v>
      </c>
    </row>
    <row r="328" spans="1:4" ht="12.75">
      <c r="A328" s="2" t="s">
        <v>8</v>
      </c>
      <c r="B328" s="4">
        <v>105.81</v>
      </c>
      <c r="C328" s="4">
        <v>99.31</v>
      </c>
      <c r="D328" s="4">
        <f>SUM(B328-C328)</f>
        <v>6.5</v>
      </c>
    </row>
    <row r="329" spans="1:4" ht="12.75">
      <c r="A329" s="2" t="s">
        <v>10</v>
      </c>
      <c r="B329" s="4">
        <v>91.15</v>
      </c>
      <c r="C329" s="4">
        <v>87.14</v>
      </c>
      <c r="D329" s="4">
        <f>SUM(B329-C329)</f>
        <v>4.010000000000005</v>
      </c>
    </row>
    <row r="331" ht="12.75">
      <c r="C331" s="1" t="s">
        <v>69</v>
      </c>
    </row>
    <row r="332" ht="12.75">
      <c r="C332" s="1" t="s">
        <v>70</v>
      </c>
    </row>
    <row r="334" spans="1:4" ht="12.75">
      <c r="A334" s="2" t="s">
        <v>3</v>
      </c>
      <c r="B334" s="2" t="s">
        <v>4</v>
      </c>
      <c r="C334" s="2" t="s">
        <v>5</v>
      </c>
      <c r="D334" s="2" t="s">
        <v>6</v>
      </c>
    </row>
    <row r="335" spans="1:4" ht="12.75">
      <c r="A335" s="2" t="s">
        <v>7</v>
      </c>
      <c r="B335" s="3">
        <v>113.99</v>
      </c>
      <c r="C335" s="3">
        <v>104.45</v>
      </c>
      <c r="D335" s="4">
        <f>SUM(B335-C335)</f>
        <v>9.539999999999992</v>
      </c>
    </row>
    <row r="336" spans="1:4" ht="12.75">
      <c r="A336" s="2" t="s">
        <v>8</v>
      </c>
      <c r="B336" s="4">
        <v>97.41</v>
      </c>
      <c r="C336" s="4">
        <v>99.55</v>
      </c>
      <c r="D336" s="4">
        <f>SUM(B336-C336)</f>
        <v>-2.1400000000000006</v>
      </c>
    </row>
    <row r="337" spans="1:4" ht="12.75">
      <c r="A337" s="2" t="s">
        <v>9</v>
      </c>
      <c r="B337" s="4">
        <v>93.63</v>
      </c>
      <c r="C337" s="4">
        <v>90.34</v>
      </c>
      <c r="D337" s="4">
        <f>SUM(B337-C337)</f>
        <v>3.289999999999992</v>
      </c>
    </row>
    <row r="338" spans="1:4" ht="12.75">
      <c r="A338" s="2" t="s">
        <v>10</v>
      </c>
      <c r="B338" s="4">
        <v>85.83</v>
      </c>
      <c r="C338" s="4">
        <v>85.45</v>
      </c>
      <c r="D338" s="4">
        <f>SUM(B338-C338)</f>
        <v>0.37999999999999545</v>
      </c>
    </row>
    <row r="339" spans="1:4" ht="12.75">
      <c r="A339" s="2" t="s">
        <v>11</v>
      </c>
      <c r="B339" s="4">
        <v>81.47</v>
      </c>
      <c r="C339" s="4">
        <v>82.13</v>
      </c>
      <c r="D339" s="4">
        <f>SUM(B339-C339)</f>
        <v>-0.6599999999999966</v>
      </c>
    </row>
    <row r="341" ht="12.75">
      <c r="C341" s="1" t="s">
        <v>71</v>
      </c>
    </row>
    <row r="342" ht="12.75">
      <c r="C342" s="1" t="s">
        <v>72</v>
      </c>
    </row>
    <row r="343" ht="12.75">
      <c r="C343" s="1" t="s">
        <v>2</v>
      </c>
    </row>
    <row r="345" spans="1:4" ht="12.75">
      <c r="A345" s="2" t="s">
        <v>3</v>
      </c>
      <c r="B345" s="2" t="s">
        <v>4</v>
      </c>
      <c r="C345" s="2" t="s">
        <v>5</v>
      </c>
      <c r="D345" s="2" t="s">
        <v>6</v>
      </c>
    </row>
    <row r="346" spans="1:4" ht="12.75">
      <c r="A346" s="2" t="s">
        <v>8</v>
      </c>
      <c r="B346" s="4">
        <v>103.92</v>
      </c>
      <c r="C346" s="4">
        <v>100.38</v>
      </c>
      <c r="D346" s="4">
        <f>SUM(B346-C346)</f>
        <v>3.5400000000000063</v>
      </c>
    </row>
    <row r="347" spans="1:4" ht="12.75">
      <c r="A347" s="2" t="s">
        <v>9</v>
      </c>
      <c r="B347" s="4">
        <v>96.18</v>
      </c>
      <c r="C347" s="4">
        <v>90.3</v>
      </c>
      <c r="D347" s="4">
        <f>SUM(B347-C347)</f>
        <v>5.88000000000001</v>
      </c>
    </row>
    <row r="348" spans="1:4" ht="12.75">
      <c r="A348" s="2" t="s">
        <v>10</v>
      </c>
      <c r="B348" s="4">
        <v>87.24</v>
      </c>
      <c r="C348" s="4">
        <v>84.19</v>
      </c>
      <c r="D348" s="4">
        <f>SUM(B348-C348)</f>
        <v>3.049999999999997</v>
      </c>
    </row>
    <row r="359" ht="12.75">
      <c r="C359" s="7"/>
    </row>
    <row r="360" ht="12.75">
      <c r="C360" s="7"/>
    </row>
    <row r="361" ht="12.75">
      <c r="C36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mcraig</cp:lastModifiedBy>
  <cp:lastPrinted>2009-02-20T15:04:30Z</cp:lastPrinted>
  <dcterms:created xsi:type="dcterms:W3CDTF">2008-04-28T15:11:08Z</dcterms:created>
  <dcterms:modified xsi:type="dcterms:W3CDTF">2013-06-17T19:36:24Z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1869931322</vt:i4>
  </property>
  <property fmtid="{D5CDD505-2E9C-101B-9397-08002B2CF9AE}" pid="3" name="_EmailSubject">
    <vt:lpwstr>CPH comparisons</vt:lpwstr>
  </property>
  <property fmtid="{D5CDD505-2E9C-101B-9397-08002B2CF9AE}" pid="4" name="_AuthorEmail">
    <vt:lpwstr>Tim.Dietrich@ky.gov</vt:lpwstr>
  </property>
  <property fmtid="{D5CDD505-2E9C-101B-9397-08002B2CF9AE}" pid="5" name="_AuthorEmailDisplayName">
    <vt:lpwstr>Dietrich, Tim (AGR)</vt:lpwstr>
  </property>
  <property fmtid="{D5CDD505-2E9C-101B-9397-08002B2CF9AE}" pid="6" name="_ReviewingToolsShownOnce">
    <vt:lpwstr/>
  </property>
</Properties>
</file>