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360" windowHeight="5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<sst xmlns="http://schemas.openxmlformats.org/spreadsheetml/2006/main" count="211" uniqueCount="49">
  <si>
    <t>Steers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</si>
  <si>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</si>
  <si>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</si>
  <si>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</si>
  <si>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</si>
  <si>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</si>
  <si>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</si>
  <si>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</si>
  <si>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800-899</t>
  </si>
  <si>
    <t>400-499</t>
  </si>
  <si>
    <t>Hereford Influenced Calf Sale CPH-45 guidelines except producers being BQA Certified</t>
  </si>
  <si>
    <t># hd</t>
  </si>
  <si>
    <t>CPH guidelines except for Producers being BQA certified</t>
  </si>
  <si>
    <t>#hd</t>
  </si>
  <si>
    <t>Owensboro 4-24-14</t>
  </si>
  <si>
    <t>556 Head Steers &amp; Heifers</t>
  </si>
  <si>
    <t>Paris 5-1-14</t>
  </si>
  <si>
    <t>200 Head Steers &amp; Heifers</t>
  </si>
  <si>
    <t>Stanford 5-15-14 Hereford Influenced calf sale</t>
  </si>
  <si>
    <t>436 Head Steers &amp; Heifers</t>
  </si>
  <si>
    <t>300-399</t>
  </si>
  <si>
    <t>Guthrie 6-23-14</t>
  </si>
  <si>
    <t>414 Head Steers &amp; Heifers</t>
  </si>
  <si>
    <t>Lexington 7-9-14</t>
  </si>
  <si>
    <t>588 Head Steers &amp; Heifers</t>
  </si>
  <si>
    <t>Paris 7-10-14</t>
  </si>
  <si>
    <t>140 Head Steers &amp; Heifers</t>
  </si>
  <si>
    <t>Owensboro 8-14-14</t>
  </si>
  <si>
    <t>1033 Head Steers &amp; Heifers</t>
  </si>
  <si>
    <t>Guthrie 12-1-14</t>
  </si>
  <si>
    <t>Paris 12-2-14</t>
  </si>
  <si>
    <t>669 Head Steers &amp; Heifers</t>
  </si>
  <si>
    <t xml:space="preserve">939 Head Steers &amp; Heifers </t>
  </si>
  <si>
    <t>Stanford 12-4-14</t>
  </si>
  <si>
    <t>592 Head Steers &amp; Heifers</t>
  </si>
  <si>
    <t>Owensboro 12-4-14</t>
  </si>
  <si>
    <t>932 Head Steers &amp; Heifers</t>
  </si>
  <si>
    <t>619 Head Steers &amp; Heifers</t>
  </si>
  <si>
    <t>Lexington 12-10-14</t>
  </si>
  <si>
    <t>1025 Head Steers &amp; Heifers</t>
  </si>
  <si>
    <t>Richmond 12-9-14</t>
  </si>
  <si>
    <t>Lexington 1-21-15</t>
  </si>
  <si>
    <t>992 Head Steers &amp; Heifers</t>
  </si>
  <si>
    <t>Guthrie 1-26-15</t>
  </si>
  <si>
    <t>393 Head Steers &amp; heifers</t>
  </si>
  <si>
    <t>Owensboro 2-5-15</t>
  </si>
  <si>
    <t>821 Head Steers &amp; Heifers</t>
  </si>
  <si>
    <t>Lexington 3-18-15</t>
  </si>
  <si>
    <t>242 Head Steers &amp; Heifers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</si>
</sst>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3">
    <font>
      <sz val="10"/>
      <name val="Arial"/>
      <family val="0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tabSelected="1" workbookViewId="0" topLeftCell="A173">
      <selection activeCell="E192" sqref="E192"/>
    </sheetView>
  </sheetViews>
  <sheetFormatPr defaultColWidth="8.8515625" defaultRowHeight="12.75"/>
  <cols>
    <col min="1" max="1" width="16.8515625" style="0" customWidth="1"/>
    <col min="2" max="2" width="3.8515625" style="0" customWidth="1"/>
    <col min="3" max="3" width="18.421875" style="0" customWidth="1"/>
    <col min="4" max="4" width="16.00390625" style="0" customWidth="1"/>
    <col min="5" max="5" width="24.00390625" style="0" customWidth="1"/>
  </cols>
  <sheetData>
    <row r="1" ht="27" customHeight="1">
      <c r="D1" s="4" t="s">
        <v>0</v>
      </c>
    </row>
    <row r="3" ht="12.75">
      <c r="D3" s="1" t="s">
        <v>14</v>
      </c>
    </row>
    <row r="4" ht="12.75">
      <c r="D4" s="1" t="s">
        <v>15</v>
      </c>
    </row>
    <row r="5" ht="12">
      <c r="D5" s="1" t="s">
        <v>0</v>
      </c>
    </row>
    <row r="7" spans="1:5" ht="12">
      <c r="A7" s="2" t="s">
        <v>1</v>
      </c>
      <c r="B7" s="2" t="s">
        <v>11</v>
      </c>
      <c r="C7" s="2" t="s">
        <v>2</v>
      </c>
      <c r="D7" s="2" t="s">
        <v>3</v>
      </c>
      <c r="E7" s="2" t="s">
        <v>4</v>
      </c>
    </row>
    <row r="8" spans="1:5" ht="12">
      <c r="A8" s="2" t="s">
        <v>9</v>
      </c>
      <c r="B8" s="2">
        <v>37</v>
      </c>
      <c r="C8" s="3">
        <v>234.82</v>
      </c>
      <c r="D8" s="3">
        <v>225.18</v>
      </c>
      <c r="E8" s="3">
        <f>SUM(C8-D8)</f>
        <v>9.639999999999986</v>
      </c>
    </row>
    <row r="9" spans="1:5" ht="12">
      <c r="A9" s="2" t="s">
        <v>5</v>
      </c>
      <c r="B9" s="2">
        <v>57</v>
      </c>
      <c r="C9" s="3">
        <v>212.73</v>
      </c>
      <c r="D9" s="3">
        <v>206.58</v>
      </c>
      <c r="E9" s="3">
        <f>SUM(C9-D9)</f>
        <v>6.149999999999977</v>
      </c>
    </row>
    <row r="10" spans="1:5" ht="12">
      <c r="A10" s="2" t="s">
        <v>6</v>
      </c>
      <c r="B10" s="2">
        <v>74</v>
      </c>
      <c r="C10" s="3">
        <v>192.24</v>
      </c>
      <c r="D10" s="3">
        <v>186.94</v>
      </c>
      <c r="E10" s="3">
        <f>SUM(C10-D10)</f>
        <v>5.300000000000011</v>
      </c>
    </row>
    <row r="11" spans="1:5" ht="12">
      <c r="A11" s="2" t="s">
        <v>7</v>
      </c>
      <c r="B11" s="2">
        <v>53</v>
      </c>
      <c r="C11" s="3">
        <v>174.46</v>
      </c>
      <c r="D11" s="3">
        <v>177.03</v>
      </c>
      <c r="E11" s="3">
        <f>SUM(C11-D11)</f>
        <v>-2.569999999999993</v>
      </c>
    </row>
    <row r="12" spans="1:5" ht="12">
      <c r="A12" s="2" t="s">
        <v>8</v>
      </c>
      <c r="B12" s="2">
        <v>35</v>
      </c>
      <c r="C12" s="3">
        <v>165.23</v>
      </c>
      <c r="D12" s="3">
        <v>168.45</v>
      </c>
      <c r="E12" s="3">
        <f>SUM(C12-D12)</f>
        <v>-3.219999999999999</v>
      </c>
    </row>
    <row r="13" spans="1:5" ht="12">
      <c r="A13" s="5"/>
      <c r="B13" s="5"/>
      <c r="C13" s="6"/>
      <c r="D13" s="6"/>
      <c r="E13" s="6"/>
    </row>
    <row r="14" ht="12">
      <c r="D14" s="1" t="s">
        <v>16</v>
      </c>
    </row>
    <row r="15" ht="12">
      <c r="D15" s="1" t="s">
        <v>17</v>
      </c>
    </row>
    <row r="16" ht="12">
      <c r="D16" s="1" t="s">
        <v>0</v>
      </c>
    </row>
    <row r="18" spans="1:5" ht="12">
      <c r="A18" s="2" t="s">
        <v>1</v>
      </c>
      <c r="B18" s="2" t="s">
        <v>11</v>
      </c>
      <c r="C18" s="2" t="s">
        <v>2</v>
      </c>
      <c r="D18" s="2" t="s">
        <v>3</v>
      </c>
      <c r="E18" s="2" t="s">
        <v>4</v>
      </c>
    </row>
    <row r="19" spans="1:5" ht="12">
      <c r="A19" s="2" t="s">
        <v>5</v>
      </c>
      <c r="B19" s="2">
        <v>69</v>
      </c>
      <c r="C19" s="3">
        <v>221.04</v>
      </c>
      <c r="D19" s="3">
        <v>212.51</v>
      </c>
      <c r="E19" s="3">
        <f>SUM(C19-D19)</f>
        <v>8.530000000000001</v>
      </c>
    </row>
    <row r="20" spans="1:5" ht="12">
      <c r="A20" s="2" t="s">
        <v>6</v>
      </c>
      <c r="B20" s="2">
        <v>41</v>
      </c>
      <c r="C20" s="3">
        <v>192.97</v>
      </c>
      <c r="D20" s="3">
        <v>192.51</v>
      </c>
      <c r="E20" s="3">
        <f>SUM(C20-D20)</f>
        <v>0.46000000000000796</v>
      </c>
    </row>
    <row r="21" spans="1:5" ht="12">
      <c r="A21" s="2" t="s">
        <v>8</v>
      </c>
      <c r="B21" s="2">
        <v>14</v>
      </c>
      <c r="C21" s="3">
        <v>179.5</v>
      </c>
      <c r="D21" s="3">
        <v>174.71</v>
      </c>
      <c r="E21" s="3">
        <f>SUM(C21-D21)</f>
        <v>4.789999999999992</v>
      </c>
    </row>
    <row r="22" spans="1:5" ht="12">
      <c r="A22" s="5"/>
      <c r="B22" s="5"/>
      <c r="C22" s="6"/>
      <c r="D22" s="6"/>
      <c r="E22" s="6"/>
    </row>
    <row r="23" spans="1:5" ht="12">
      <c r="A23" s="5"/>
      <c r="B23" s="5"/>
      <c r="C23" s="6"/>
      <c r="D23" s="6" t="s">
        <v>18</v>
      </c>
      <c r="E23" s="6"/>
    </row>
    <row r="24" spans="1:5" ht="12">
      <c r="A24" s="5"/>
      <c r="B24" s="5"/>
      <c r="C24" s="6"/>
      <c r="D24" s="6" t="s">
        <v>12</v>
      </c>
      <c r="E24" s="6"/>
    </row>
    <row r="25" spans="1:5" ht="12">
      <c r="A25" s="5"/>
      <c r="B25" s="5"/>
      <c r="C25" s="6"/>
      <c r="D25" s="6" t="s">
        <v>19</v>
      </c>
      <c r="E25" s="6"/>
    </row>
    <row r="26" spans="1:5" ht="12">
      <c r="A26" s="5"/>
      <c r="B26" s="5"/>
      <c r="C26" s="6"/>
      <c r="D26" s="6" t="s">
        <v>0</v>
      </c>
      <c r="E26" s="6"/>
    </row>
    <row r="28" spans="1:5" ht="12">
      <c r="A28" s="2" t="s">
        <v>1</v>
      </c>
      <c r="B28" s="2" t="s">
        <v>11</v>
      </c>
      <c r="C28" s="2" t="s">
        <v>2</v>
      </c>
      <c r="D28" s="2" t="s">
        <v>3</v>
      </c>
      <c r="E28" s="2" t="s">
        <v>4</v>
      </c>
    </row>
    <row r="29" spans="1:5" ht="12">
      <c r="A29" s="2" t="s">
        <v>20</v>
      </c>
      <c r="B29" s="2">
        <v>18</v>
      </c>
      <c r="C29" s="3">
        <v>232.16</v>
      </c>
      <c r="D29" s="3">
        <v>250.45</v>
      </c>
      <c r="E29" s="3">
        <f>SUM(C29-D29)</f>
        <v>-18.289999999999992</v>
      </c>
    </row>
    <row r="30" spans="1:5" ht="12">
      <c r="A30" s="2" t="s">
        <v>9</v>
      </c>
      <c r="B30" s="2">
        <v>14</v>
      </c>
      <c r="C30" s="3">
        <v>228.06</v>
      </c>
      <c r="D30" s="3">
        <v>231.84</v>
      </c>
      <c r="E30" s="3">
        <f>SUM(C30-D30)</f>
        <v>-3.780000000000001</v>
      </c>
    </row>
    <row r="31" spans="1:5" ht="12">
      <c r="A31" s="2" t="s">
        <v>5</v>
      </c>
      <c r="B31" s="2">
        <v>182</v>
      </c>
      <c r="C31" s="3">
        <v>220.14</v>
      </c>
      <c r="D31" s="3">
        <v>215.99</v>
      </c>
      <c r="E31" s="3">
        <f>SUM(C31-D31)</f>
        <v>4.149999999999977</v>
      </c>
    </row>
    <row r="32" spans="1:5" ht="12">
      <c r="A32" s="2" t="s">
        <v>7</v>
      </c>
      <c r="B32" s="2">
        <v>55</v>
      </c>
      <c r="C32" s="3">
        <v>194.63</v>
      </c>
      <c r="D32" s="3">
        <v>181.14</v>
      </c>
      <c r="E32" s="3">
        <f>SUM(C32-D32)</f>
        <v>13.490000000000009</v>
      </c>
    </row>
    <row r="33" spans="1:5" ht="12">
      <c r="A33" s="5"/>
      <c r="B33" s="5"/>
      <c r="C33" s="6"/>
      <c r="D33" s="6"/>
      <c r="E33" s="6"/>
    </row>
    <row r="34" spans="1:5" ht="12">
      <c r="A34" s="5"/>
      <c r="B34" s="5"/>
      <c r="C34" s="6"/>
      <c r="D34" s="1" t="s">
        <v>21</v>
      </c>
      <c r="E34" s="6"/>
    </row>
    <row r="35" spans="1:5" ht="12">
      <c r="A35" s="5"/>
      <c r="B35" s="5"/>
      <c r="C35" s="6"/>
      <c r="D35" s="1" t="s">
        <v>22</v>
      </c>
      <c r="E35" s="6"/>
    </row>
    <row r="36" spans="1:5" ht="12">
      <c r="A36" s="5"/>
      <c r="B36" s="5"/>
      <c r="C36" s="6"/>
      <c r="D36" s="1" t="s">
        <v>0</v>
      </c>
      <c r="E36" s="6"/>
    </row>
    <row r="37" spans="1:5" ht="12">
      <c r="A37" s="5"/>
      <c r="B37" s="5"/>
      <c r="C37" s="6"/>
      <c r="D37" s="6"/>
      <c r="E37" s="6"/>
    </row>
    <row r="38" spans="1:5" ht="12">
      <c r="A38" s="2" t="s">
        <v>1</v>
      </c>
      <c r="B38" s="2" t="s">
        <v>13</v>
      </c>
      <c r="C38" s="2" t="s">
        <v>2</v>
      </c>
      <c r="D38" s="2" t="s">
        <v>3</v>
      </c>
      <c r="E38" s="2" t="s">
        <v>4</v>
      </c>
    </row>
    <row r="39" spans="1:5" ht="12">
      <c r="A39" s="2" t="s">
        <v>9</v>
      </c>
      <c r="B39" s="2">
        <v>10</v>
      </c>
      <c r="C39" s="3">
        <v>248.36</v>
      </c>
      <c r="D39" s="3">
        <v>244.49</v>
      </c>
      <c r="E39" s="3">
        <f>SUM(C39-D39)</f>
        <v>3.8700000000000045</v>
      </c>
    </row>
    <row r="40" spans="1:5" ht="12">
      <c r="A40" s="2" t="s">
        <v>5</v>
      </c>
      <c r="B40" s="2">
        <v>45</v>
      </c>
      <c r="C40" s="3">
        <v>232.64</v>
      </c>
      <c r="D40" s="3">
        <v>240.37</v>
      </c>
      <c r="E40" s="3">
        <f>SUM(C40-D40)</f>
        <v>-7.730000000000018</v>
      </c>
    </row>
    <row r="41" spans="1:5" ht="12">
      <c r="A41" s="2" t="s">
        <v>6</v>
      </c>
      <c r="B41" s="2">
        <v>94</v>
      </c>
      <c r="C41" s="3">
        <v>223.18</v>
      </c>
      <c r="D41" s="3">
        <v>223.63</v>
      </c>
      <c r="E41" s="3">
        <f>SUM(C41-D41)</f>
        <v>-0.44999999999998863</v>
      </c>
    </row>
    <row r="42" spans="1:5" ht="12">
      <c r="A42" s="2" t="s">
        <v>7</v>
      </c>
      <c r="B42" s="2">
        <v>65</v>
      </c>
      <c r="C42" s="3">
        <v>208.75</v>
      </c>
      <c r="D42" s="3">
        <v>212.51</v>
      </c>
      <c r="E42" s="3">
        <f>SUM(C42-D42)</f>
        <v>-3.759999999999991</v>
      </c>
    </row>
    <row r="43" spans="1:5" ht="12">
      <c r="A43" s="2" t="s">
        <v>8</v>
      </c>
      <c r="B43" s="2">
        <v>13</v>
      </c>
      <c r="C43" s="3">
        <v>192.74</v>
      </c>
      <c r="D43" s="3">
        <v>206.26</v>
      </c>
      <c r="E43" s="3">
        <f>SUM(C43-D43)</f>
        <v>-13.519999999999982</v>
      </c>
    </row>
    <row r="44" spans="1:5" ht="12">
      <c r="A44" s="5"/>
      <c r="B44" s="5"/>
      <c r="C44" s="6"/>
      <c r="D44" s="6"/>
      <c r="E44" s="6"/>
    </row>
    <row r="45" spans="1:5" ht="12">
      <c r="A45" s="5"/>
      <c r="B45" s="5"/>
      <c r="C45" s="6"/>
      <c r="D45" s="6"/>
      <c r="E45" s="6"/>
    </row>
    <row r="46" spans="1:5" ht="12">
      <c r="A46" s="5"/>
      <c r="B46" s="5"/>
      <c r="C46" s="6"/>
      <c r="D46" s="6"/>
      <c r="E46" s="6"/>
    </row>
    <row r="47" spans="1:5" ht="12">
      <c r="A47" s="5"/>
      <c r="B47" s="5"/>
      <c r="C47" s="6"/>
      <c r="D47" s="6"/>
      <c r="E47" s="6"/>
    </row>
    <row r="48" spans="1:5" ht="12">
      <c r="A48" s="5"/>
      <c r="B48" s="5"/>
      <c r="C48" s="6"/>
      <c r="D48" s="6"/>
      <c r="E48" s="6"/>
    </row>
    <row r="49" spans="1:5" ht="12">
      <c r="A49" s="5"/>
      <c r="B49" s="5"/>
      <c r="C49" s="6"/>
      <c r="D49" s="6"/>
      <c r="E49" s="6"/>
    </row>
    <row r="50" spans="1:5" ht="12">
      <c r="A50" s="5"/>
      <c r="B50" s="5"/>
      <c r="C50" s="6"/>
      <c r="D50" s="6"/>
      <c r="E50" s="6"/>
    </row>
    <row r="51" spans="1:5" ht="12">
      <c r="A51" s="5"/>
      <c r="B51" s="5"/>
      <c r="C51" s="6"/>
      <c r="D51" s="6"/>
      <c r="E51" s="6"/>
    </row>
    <row r="52" ht="12">
      <c r="D52" s="1" t="s">
        <v>23</v>
      </c>
    </row>
    <row r="53" ht="12">
      <c r="D53" s="1" t="s">
        <v>24</v>
      </c>
    </row>
    <row r="54" ht="12">
      <c r="D54" s="1" t="s">
        <v>0</v>
      </c>
    </row>
    <row r="56" spans="1:5" ht="12">
      <c r="A56" s="2" t="s">
        <v>1</v>
      </c>
      <c r="B56" s="2" t="s">
        <v>13</v>
      </c>
      <c r="C56" s="2" t="s">
        <v>2</v>
      </c>
      <c r="D56" s="2" t="s">
        <v>3</v>
      </c>
      <c r="E56" s="2" t="s">
        <v>4</v>
      </c>
    </row>
    <row r="57" spans="1:5" ht="12">
      <c r="A57" s="2" t="s">
        <v>9</v>
      </c>
      <c r="B57" s="2">
        <v>20</v>
      </c>
      <c r="C57" s="3">
        <v>263.17</v>
      </c>
      <c r="D57" s="3">
        <v>254.86</v>
      </c>
      <c r="E57" s="3">
        <f>SUM(C57-D57)</f>
        <v>8.310000000000002</v>
      </c>
    </row>
    <row r="58" spans="1:5" ht="12">
      <c r="A58" s="2" t="s">
        <v>5</v>
      </c>
      <c r="B58" s="2">
        <v>59</v>
      </c>
      <c r="C58" s="3">
        <v>258.36</v>
      </c>
      <c r="D58" s="3">
        <v>244.42</v>
      </c>
      <c r="E58" s="3">
        <f>SUM(C58-D58)</f>
        <v>13.940000000000026</v>
      </c>
    </row>
    <row r="59" spans="1:5" ht="12">
      <c r="A59" s="2" t="s">
        <v>6</v>
      </c>
      <c r="B59" s="2">
        <v>131</v>
      </c>
      <c r="C59" s="3">
        <v>228.1</v>
      </c>
      <c r="D59" s="3">
        <v>225.68</v>
      </c>
      <c r="E59" s="3">
        <f>SUM(C59-D59)</f>
        <v>2.4199999999999875</v>
      </c>
    </row>
    <row r="60" spans="1:5" ht="12">
      <c r="A60" s="2" t="s">
        <v>7</v>
      </c>
      <c r="B60" s="2">
        <v>74</v>
      </c>
      <c r="C60" s="3">
        <v>219.83</v>
      </c>
      <c r="D60" s="3">
        <v>211.84</v>
      </c>
      <c r="E60" s="3">
        <f>SUM(C60-D60)</f>
        <v>7.990000000000009</v>
      </c>
    </row>
    <row r="61" spans="1:5" ht="12">
      <c r="A61" s="2" t="s">
        <v>8</v>
      </c>
      <c r="B61" s="2">
        <v>23</v>
      </c>
      <c r="C61" s="3">
        <v>207.5</v>
      </c>
      <c r="D61" s="3">
        <v>207.36</v>
      </c>
      <c r="E61" s="3">
        <f>SUM(C61-D61)</f>
        <v>0.13999999999998636</v>
      </c>
    </row>
    <row r="62" spans="1:5" ht="12">
      <c r="A62" s="5"/>
      <c r="B62" s="5"/>
      <c r="C62" s="6"/>
      <c r="D62" s="6"/>
      <c r="E62" s="6"/>
    </row>
    <row r="63" ht="12">
      <c r="D63" s="1" t="s">
        <v>25</v>
      </c>
    </row>
    <row r="64" ht="12">
      <c r="D64" s="1" t="s">
        <v>26</v>
      </c>
    </row>
    <row r="65" ht="12">
      <c r="D65" s="1" t="s">
        <v>0</v>
      </c>
    </row>
    <row r="67" spans="1:5" ht="12">
      <c r="A67" s="2" t="s">
        <v>1</v>
      </c>
      <c r="B67" s="2" t="s">
        <v>13</v>
      </c>
      <c r="C67" s="2" t="s">
        <v>2</v>
      </c>
      <c r="D67" s="2" t="s">
        <v>3</v>
      </c>
      <c r="E67" s="2" t="s">
        <v>4</v>
      </c>
    </row>
    <row r="68" spans="1:5" ht="12">
      <c r="A68" s="2" t="s">
        <v>5</v>
      </c>
      <c r="B68" s="2">
        <v>12</v>
      </c>
      <c r="C68" s="3">
        <v>253.58</v>
      </c>
      <c r="D68" s="3">
        <v>244.42</v>
      </c>
      <c r="E68" s="3">
        <f>SUM(C68-D68)</f>
        <v>9.160000000000025</v>
      </c>
    </row>
    <row r="69" spans="1:5" ht="12">
      <c r="A69" s="2" t="s">
        <v>6</v>
      </c>
      <c r="B69" s="2">
        <v>32</v>
      </c>
      <c r="C69" s="3">
        <v>235.49</v>
      </c>
      <c r="D69" s="3">
        <v>225.68</v>
      </c>
      <c r="E69" s="3">
        <f>SUM(C69-D69)</f>
        <v>9.810000000000002</v>
      </c>
    </row>
    <row r="70" spans="1:5" ht="12">
      <c r="A70" s="2" t="s">
        <v>7</v>
      </c>
      <c r="B70" s="2">
        <v>20</v>
      </c>
      <c r="C70" s="3">
        <v>210.02</v>
      </c>
      <c r="D70" s="3">
        <v>211.84</v>
      </c>
      <c r="E70" s="3">
        <f>SUM(C70-D70)</f>
        <v>-1.8199999999999932</v>
      </c>
    </row>
    <row r="71" spans="1:5" ht="12">
      <c r="A71" s="5"/>
      <c r="B71" s="5"/>
      <c r="C71" s="6"/>
      <c r="D71" s="6"/>
      <c r="E71" s="6"/>
    </row>
    <row r="72" spans="1:5" ht="12">
      <c r="A72" s="5"/>
      <c r="B72" s="5"/>
      <c r="C72" s="6"/>
      <c r="D72" s="6"/>
      <c r="E72" s="6"/>
    </row>
    <row r="73" ht="12">
      <c r="D73" s="1" t="s">
        <v>27</v>
      </c>
    </row>
    <row r="74" ht="12">
      <c r="D74" s="1" t="s">
        <v>28</v>
      </c>
    </row>
    <row r="75" ht="12">
      <c r="D75" s="1" t="s">
        <v>0</v>
      </c>
    </row>
    <row r="77" spans="1:5" ht="12">
      <c r="A77" s="2" t="s">
        <v>1</v>
      </c>
      <c r="B77" s="2" t="s">
        <v>13</v>
      </c>
      <c r="C77" s="2" t="s">
        <v>2</v>
      </c>
      <c r="D77" s="2" t="s">
        <v>3</v>
      </c>
      <c r="E77" s="2" t="s">
        <v>4</v>
      </c>
    </row>
    <row r="78" spans="1:5" ht="12">
      <c r="A78" s="2" t="s">
        <v>5</v>
      </c>
      <c r="B78" s="2">
        <v>79</v>
      </c>
      <c r="C78" s="3">
        <v>240.35</v>
      </c>
      <c r="D78" s="3">
        <v>241.52</v>
      </c>
      <c r="E78" s="3">
        <f>SUM(C78-D78)</f>
        <v>-1.170000000000016</v>
      </c>
    </row>
    <row r="79" spans="1:5" ht="12">
      <c r="A79" s="2" t="s">
        <v>6</v>
      </c>
      <c r="B79" s="2">
        <v>226</v>
      </c>
      <c r="C79" s="3">
        <v>231.44</v>
      </c>
      <c r="D79" s="3">
        <v>227.71</v>
      </c>
      <c r="E79" s="3">
        <f>SUM(C79-D79)</f>
        <v>3.7299999999999898</v>
      </c>
    </row>
    <row r="80" spans="1:5" ht="12">
      <c r="A80" s="2" t="s">
        <v>7</v>
      </c>
      <c r="B80" s="2">
        <v>121</v>
      </c>
      <c r="C80" s="3">
        <v>212.55</v>
      </c>
      <c r="D80" s="3">
        <v>217.1</v>
      </c>
      <c r="E80" s="3">
        <f>SUM(C80-D80)</f>
        <v>-4.549999999999983</v>
      </c>
    </row>
    <row r="81" spans="1:5" ht="12">
      <c r="A81" s="2" t="s">
        <v>8</v>
      </c>
      <c r="B81" s="2">
        <v>50</v>
      </c>
      <c r="C81" s="3">
        <v>207</v>
      </c>
      <c r="D81" s="3">
        <v>208.59</v>
      </c>
      <c r="E81" s="3">
        <f>SUM(C81-D81)</f>
        <v>-1.5900000000000034</v>
      </c>
    </row>
    <row r="82" spans="1:5" ht="12">
      <c r="A82" s="5"/>
      <c r="B82" s="5"/>
      <c r="C82" s="6"/>
      <c r="D82" s="6"/>
      <c r="E82" s="6"/>
    </row>
    <row r="83" ht="12">
      <c r="D83" s="1" t="s">
        <v>29</v>
      </c>
    </row>
    <row r="84" ht="12">
      <c r="D84" s="8" t="s">
        <v>32</v>
      </c>
    </row>
    <row r="85" ht="12">
      <c r="D85" s="1" t="s">
        <v>0</v>
      </c>
    </row>
    <row r="87" spans="1:5" ht="12">
      <c r="A87" s="2" t="s">
        <v>1</v>
      </c>
      <c r="B87" s="2" t="s">
        <v>13</v>
      </c>
      <c r="C87" s="2" t="s">
        <v>2</v>
      </c>
      <c r="D87" s="2" t="s">
        <v>3</v>
      </c>
      <c r="E87" s="2" t="s">
        <v>4</v>
      </c>
    </row>
    <row r="88" spans="1:5" ht="12">
      <c r="A88" s="2" t="s">
        <v>9</v>
      </c>
      <c r="B88" s="2">
        <v>5</v>
      </c>
      <c r="C88" s="3">
        <v>277.04</v>
      </c>
      <c r="D88" s="3">
        <v>285.14</v>
      </c>
      <c r="E88" s="3">
        <f>SUM(C88-D88)</f>
        <v>-8.099999999999966</v>
      </c>
    </row>
    <row r="89" spans="1:5" ht="12">
      <c r="A89" s="2" t="s">
        <v>5</v>
      </c>
      <c r="B89" s="2">
        <v>34</v>
      </c>
      <c r="C89" s="3">
        <v>260.97</v>
      </c>
      <c r="D89" s="3">
        <v>260.69</v>
      </c>
      <c r="E89" s="3">
        <f>SUM(C89-D89)</f>
        <v>0.28000000000002956</v>
      </c>
    </row>
    <row r="90" spans="1:5" ht="12">
      <c r="A90" s="2" t="s">
        <v>6</v>
      </c>
      <c r="B90" s="2">
        <v>172</v>
      </c>
      <c r="C90" s="3">
        <v>244.7</v>
      </c>
      <c r="D90" s="3">
        <v>238.37</v>
      </c>
      <c r="E90" s="3">
        <f>SUM(C90-D90)</f>
        <v>6.329999999999984</v>
      </c>
    </row>
    <row r="91" spans="1:5" ht="12">
      <c r="A91" s="2" t="s">
        <v>7</v>
      </c>
      <c r="B91" s="2">
        <v>309</v>
      </c>
      <c r="C91" s="3">
        <v>232.2</v>
      </c>
      <c r="D91" s="3">
        <v>227.32</v>
      </c>
      <c r="E91" s="3">
        <f>SUM(C91-D91)</f>
        <v>4.8799999999999955</v>
      </c>
    </row>
    <row r="92" spans="1:5" ht="12">
      <c r="A92" s="2" t="s">
        <v>8</v>
      </c>
      <c r="B92" s="2">
        <v>80</v>
      </c>
      <c r="C92" s="3">
        <v>222.53</v>
      </c>
      <c r="D92" s="3">
        <v>220.58</v>
      </c>
      <c r="E92" s="3">
        <f>SUM(C92-D92)</f>
        <v>1.9499999999999886</v>
      </c>
    </row>
    <row r="94" spans="1:5" ht="12">
      <c r="A94" s="5"/>
      <c r="B94" s="5"/>
      <c r="C94" s="6"/>
      <c r="D94" s="6"/>
      <c r="E94" s="6"/>
    </row>
    <row r="95" ht="12">
      <c r="D95" s="1" t="s">
        <v>30</v>
      </c>
    </row>
    <row r="96" ht="12">
      <c r="D96" s="8" t="s">
        <v>31</v>
      </c>
    </row>
    <row r="97" ht="12">
      <c r="D97" s="1" t="s">
        <v>0</v>
      </c>
    </row>
    <row r="99" spans="1:5" ht="12">
      <c r="A99" s="2" t="s">
        <v>1</v>
      </c>
      <c r="B99" s="2" t="s">
        <v>13</v>
      </c>
      <c r="C99" s="2" t="s">
        <v>2</v>
      </c>
      <c r="D99" s="2" t="s">
        <v>3</v>
      </c>
      <c r="E99" s="2" t="s">
        <v>4</v>
      </c>
    </row>
    <row r="100" spans="1:5" ht="12">
      <c r="A100" s="2" t="s">
        <v>6</v>
      </c>
      <c r="B100" s="2">
        <v>50</v>
      </c>
      <c r="C100" s="3">
        <v>233.76</v>
      </c>
      <c r="D100" s="3">
        <v>238.37</v>
      </c>
      <c r="E100" s="3">
        <f>SUM(C100-D100)</f>
        <v>-4.610000000000014</v>
      </c>
    </row>
    <row r="101" spans="1:5" ht="12">
      <c r="A101" s="2" t="s">
        <v>7</v>
      </c>
      <c r="B101" s="2">
        <v>113</v>
      </c>
      <c r="C101" s="3">
        <v>225.6</v>
      </c>
      <c r="D101" s="3">
        <v>227.32</v>
      </c>
      <c r="E101" s="3">
        <f>SUM(C101-D101)</f>
        <v>-1.7199999999999989</v>
      </c>
    </row>
    <row r="102" spans="1:5" ht="12">
      <c r="A102" s="5"/>
      <c r="B102" s="5"/>
      <c r="C102" s="6"/>
      <c r="D102" s="6"/>
      <c r="E102" s="6"/>
    </row>
    <row r="103" spans="1:5" ht="12">
      <c r="A103" s="5"/>
      <c r="B103" s="5"/>
      <c r="C103" s="6"/>
      <c r="D103" s="6"/>
      <c r="E103" s="6"/>
    </row>
    <row r="104" spans="1:5" ht="12">
      <c r="A104" s="5"/>
      <c r="B104" s="5"/>
      <c r="C104" s="6"/>
      <c r="D104" s="6"/>
      <c r="E104" s="6"/>
    </row>
    <row r="105" spans="1:5" ht="12">
      <c r="A105" s="5"/>
      <c r="B105" s="5"/>
      <c r="C105" s="6"/>
      <c r="D105" s="6"/>
      <c r="E105" s="6"/>
    </row>
    <row r="106" ht="12">
      <c r="D106" s="1" t="s">
        <v>10</v>
      </c>
    </row>
    <row r="107" ht="12">
      <c r="D107" s="8" t="s">
        <v>33</v>
      </c>
    </row>
    <row r="108" ht="12">
      <c r="D108" s="8" t="s">
        <v>34</v>
      </c>
    </row>
    <row r="109" ht="12">
      <c r="D109" s="1" t="s">
        <v>0</v>
      </c>
    </row>
    <row r="111" spans="1:5" ht="12">
      <c r="A111" s="2" t="s">
        <v>1</v>
      </c>
      <c r="B111" s="2" t="s">
        <v>13</v>
      </c>
      <c r="C111" s="2" t="s">
        <v>2</v>
      </c>
      <c r="D111" s="2" t="s">
        <v>3</v>
      </c>
      <c r="E111" s="2" t="s">
        <v>4</v>
      </c>
    </row>
    <row r="112" spans="1:5" ht="12">
      <c r="A112" s="9" t="s">
        <v>9</v>
      </c>
      <c r="B112" s="2">
        <v>78</v>
      </c>
      <c r="C112" s="3">
        <v>277.63</v>
      </c>
      <c r="D112" s="3">
        <v>285.14</v>
      </c>
      <c r="E112" s="3">
        <f>SUM(C112-D112)</f>
        <v>-7.509999999999991</v>
      </c>
    </row>
    <row r="113" spans="1:5" ht="12">
      <c r="A113" s="2" t="s">
        <v>5</v>
      </c>
      <c r="B113" s="2">
        <v>73</v>
      </c>
      <c r="C113" s="3">
        <v>267.51</v>
      </c>
      <c r="D113" s="3">
        <v>260.69</v>
      </c>
      <c r="E113" s="3">
        <f>SUM(C113-D113)</f>
        <v>6.819999999999993</v>
      </c>
    </row>
    <row r="114" spans="1:5" ht="12">
      <c r="A114" s="2" t="s">
        <v>6</v>
      </c>
      <c r="B114" s="2">
        <v>127</v>
      </c>
      <c r="C114" s="3">
        <v>250.88</v>
      </c>
      <c r="D114" s="3">
        <v>238.37</v>
      </c>
      <c r="E114" s="3">
        <f>SUM(C114-D114)</f>
        <v>12.509999999999991</v>
      </c>
    </row>
    <row r="115" spans="1:5" ht="12">
      <c r="A115" s="2" t="s">
        <v>7</v>
      </c>
      <c r="B115" s="2">
        <v>55</v>
      </c>
      <c r="C115" s="3">
        <v>227.58</v>
      </c>
      <c r="D115" s="3">
        <v>227.32</v>
      </c>
      <c r="E115" s="3">
        <f>SUM(C115-D115)</f>
        <v>0.2600000000000193</v>
      </c>
    </row>
    <row r="116" spans="1:5" ht="12">
      <c r="A116" s="2" t="s">
        <v>8</v>
      </c>
      <c r="B116" s="2">
        <v>32</v>
      </c>
      <c r="C116" s="3">
        <v>216.71</v>
      </c>
      <c r="D116" s="3">
        <v>220.58</v>
      </c>
      <c r="E116" s="3">
        <f>SUM(C116-D116)</f>
        <v>-3.8700000000000045</v>
      </c>
    </row>
    <row r="117" spans="1:5" ht="12">
      <c r="A117" s="5"/>
      <c r="B117" s="5"/>
      <c r="C117" s="6"/>
      <c r="D117" s="6"/>
      <c r="E117" s="6"/>
    </row>
    <row r="118" ht="12">
      <c r="D118" s="8" t="s">
        <v>35</v>
      </c>
    </row>
    <row r="119" ht="12">
      <c r="D119" s="8" t="s">
        <v>36</v>
      </c>
    </row>
    <row r="120" ht="12">
      <c r="D120" s="1" t="s">
        <v>0</v>
      </c>
    </row>
    <row r="122" spans="1:5" ht="12">
      <c r="A122" s="2" t="s">
        <v>1</v>
      </c>
      <c r="B122" s="2" t="s">
        <v>13</v>
      </c>
      <c r="C122" s="2" t="s">
        <v>2</v>
      </c>
      <c r="D122" s="2" t="s">
        <v>3</v>
      </c>
      <c r="E122" s="2" t="s">
        <v>4</v>
      </c>
    </row>
    <row r="123" spans="1:5" ht="12">
      <c r="A123" s="2" t="s">
        <v>5</v>
      </c>
      <c r="B123" s="2">
        <v>63</v>
      </c>
      <c r="C123" s="3">
        <v>260.56</v>
      </c>
      <c r="D123" s="3">
        <v>260.69</v>
      </c>
      <c r="E123" s="3">
        <f>SUM(C123-D123)</f>
        <v>-0.12999999999999545</v>
      </c>
    </row>
    <row r="124" spans="1:5" ht="12">
      <c r="A124" s="2" t="s">
        <v>6</v>
      </c>
      <c r="B124" s="2">
        <v>134</v>
      </c>
      <c r="C124" s="3">
        <v>246.43</v>
      </c>
      <c r="D124" s="3">
        <v>238.37</v>
      </c>
      <c r="E124" s="3">
        <f>SUM(C124-D124)</f>
        <v>8.060000000000002</v>
      </c>
    </row>
    <row r="125" spans="1:5" ht="12">
      <c r="A125" s="2" t="s">
        <v>7</v>
      </c>
      <c r="B125" s="2">
        <v>320</v>
      </c>
      <c r="C125" s="3">
        <v>232.75</v>
      </c>
      <c r="D125" s="3">
        <v>227.32</v>
      </c>
      <c r="E125" s="3">
        <f>SUM(C125-D125)</f>
        <v>5.430000000000007</v>
      </c>
    </row>
    <row r="126" spans="1:5" ht="12">
      <c r="A126" s="2" t="s">
        <v>8</v>
      </c>
      <c r="B126" s="2">
        <v>94</v>
      </c>
      <c r="C126" s="3">
        <v>219.43</v>
      </c>
      <c r="D126" s="3">
        <v>220.58</v>
      </c>
      <c r="E126" s="3">
        <f>SUM(C126-D126)</f>
        <v>-1.1500000000000057</v>
      </c>
    </row>
    <row r="127" spans="1:5" ht="12">
      <c r="A127" s="5"/>
      <c r="B127" s="5"/>
      <c r="C127" s="6"/>
      <c r="D127" s="6"/>
      <c r="E127" s="6"/>
    </row>
    <row r="129" spans="1:5" ht="12">
      <c r="A129" s="5"/>
      <c r="B129" s="5"/>
      <c r="C129" s="6"/>
      <c r="D129" s="6"/>
      <c r="E129" s="6"/>
    </row>
    <row r="130" ht="12">
      <c r="D130" s="8" t="s">
        <v>40</v>
      </c>
    </row>
    <row r="131" ht="12">
      <c r="D131" s="8" t="s">
        <v>37</v>
      </c>
    </row>
    <row r="132" ht="12">
      <c r="D132" s="1" t="s">
        <v>0</v>
      </c>
    </row>
    <row r="134" spans="1:5" ht="12">
      <c r="A134" s="2" t="s">
        <v>1</v>
      </c>
      <c r="B134" s="2" t="s">
        <v>13</v>
      </c>
      <c r="C134" s="2" t="s">
        <v>2</v>
      </c>
      <c r="D134" s="2" t="s">
        <v>3</v>
      </c>
      <c r="E134" s="2" t="s">
        <v>4</v>
      </c>
    </row>
    <row r="135" spans="1:5" ht="12">
      <c r="A135" s="2" t="s">
        <v>9</v>
      </c>
      <c r="B135" s="2">
        <v>14</v>
      </c>
      <c r="C135" s="3">
        <v>305.1</v>
      </c>
      <c r="D135" s="3">
        <v>286.52</v>
      </c>
      <c r="E135" s="3">
        <f>SUM(C135-D135)</f>
        <v>18.58000000000004</v>
      </c>
    </row>
    <row r="136" spans="1:5" ht="12">
      <c r="A136" s="2" t="s">
        <v>5</v>
      </c>
      <c r="B136" s="2">
        <v>33</v>
      </c>
      <c r="C136" s="3">
        <v>298.7</v>
      </c>
      <c r="D136" s="3">
        <v>260.62</v>
      </c>
      <c r="E136" s="3">
        <f>SUM(C136-D136)</f>
        <v>38.079999999999984</v>
      </c>
    </row>
    <row r="137" spans="1:5" ht="12">
      <c r="A137" s="2" t="s">
        <v>6</v>
      </c>
      <c r="B137" s="2">
        <v>73</v>
      </c>
      <c r="C137" s="3">
        <v>253.85</v>
      </c>
      <c r="D137" s="3">
        <v>234.74</v>
      </c>
      <c r="E137" s="3">
        <f>SUM(C137-D137)</f>
        <v>19.109999999999985</v>
      </c>
    </row>
    <row r="138" spans="1:5" ht="12">
      <c r="A138" s="2" t="s">
        <v>7</v>
      </c>
      <c r="B138" s="2">
        <v>82</v>
      </c>
      <c r="C138" s="3">
        <v>231.14</v>
      </c>
      <c r="D138" s="3">
        <v>221.6</v>
      </c>
      <c r="E138" s="3">
        <f>SUM(C138-D138)</f>
        <v>9.539999999999992</v>
      </c>
    </row>
    <row r="139" spans="1:5" ht="12">
      <c r="A139" s="2" t="s">
        <v>8</v>
      </c>
      <c r="B139" s="2">
        <v>110</v>
      </c>
      <c r="C139" s="3">
        <v>216.54</v>
      </c>
      <c r="D139" s="3">
        <v>213.83</v>
      </c>
      <c r="E139" s="3">
        <f>SUM(C139-D139)</f>
        <v>2.7099999999999795</v>
      </c>
    </row>
    <row r="142" ht="12">
      <c r="D142" s="8" t="s">
        <v>38</v>
      </c>
    </row>
    <row r="143" ht="12">
      <c r="D143" s="8" t="s">
        <v>39</v>
      </c>
    </row>
    <row r="144" ht="12">
      <c r="D144" s="1" t="s">
        <v>0</v>
      </c>
    </row>
    <row r="146" spans="1:5" ht="12">
      <c r="A146" s="2" t="s">
        <v>1</v>
      </c>
      <c r="B146" s="2" t="s">
        <v>13</v>
      </c>
      <c r="C146" s="2" t="s">
        <v>2</v>
      </c>
      <c r="D146" s="2" t="s">
        <v>3</v>
      </c>
      <c r="E146" s="2" t="s">
        <v>4</v>
      </c>
    </row>
    <row r="147" spans="1:5" ht="12">
      <c r="A147" s="2" t="s">
        <v>9</v>
      </c>
      <c r="B147" s="2">
        <v>21</v>
      </c>
      <c r="C147" s="3">
        <v>313.29</v>
      </c>
      <c r="D147" s="3">
        <v>286.52</v>
      </c>
      <c r="E147" s="3">
        <f>SUM(C147-D147)</f>
        <v>26.77000000000004</v>
      </c>
    </row>
    <row r="148" spans="1:5" ht="12">
      <c r="A148" s="2" t="s">
        <v>5</v>
      </c>
      <c r="B148" s="2">
        <v>40</v>
      </c>
      <c r="C148" s="3">
        <v>280.67</v>
      </c>
      <c r="D148" s="3">
        <v>260.62</v>
      </c>
      <c r="E148" s="3">
        <f>SUM(C148-D148)</f>
        <v>20.05000000000001</v>
      </c>
    </row>
    <row r="149" spans="1:5" ht="12">
      <c r="A149" s="2" t="s">
        <v>6</v>
      </c>
      <c r="B149" s="2">
        <v>269</v>
      </c>
      <c r="C149" s="3">
        <v>236.17</v>
      </c>
      <c r="D149" s="3">
        <v>234.74</v>
      </c>
      <c r="E149" s="3">
        <f>SUM(C149-D149)</f>
        <v>1.4299999999999784</v>
      </c>
    </row>
    <row r="150" spans="1:5" ht="12">
      <c r="A150" s="2" t="s">
        <v>7</v>
      </c>
      <c r="B150" s="2">
        <v>223</v>
      </c>
      <c r="C150" s="3">
        <v>226.5</v>
      </c>
      <c r="D150" s="3">
        <v>221.6</v>
      </c>
      <c r="E150" s="3">
        <f>SUM(C150-D150)</f>
        <v>4.900000000000006</v>
      </c>
    </row>
    <row r="151" spans="1:5" ht="12">
      <c r="A151" s="2" t="s">
        <v>8</v>
      </c>
      <c r="B151" s="2">
        <v>82</v>
      </c>
      <c r="C151" s="3">
        <v>211.5</v>
      </c>
      <c r="D151" s="3">
        <v>213.83</v>
      </c>
      <c r="E151" s="3">
        <f>SUM(C151-D151)</f>
        <v>-2.3300000000000125</v>
      </c>
    </row>
    <row r="152" spans="1:5" ht="12">
      <c r="A152" s="5"/>
      <c r="B152" s="5"/>
      <c r="C152" s="6"/>
      <c r="D152" s="6"/>
      <c r="E152" s="6"/>
    </row>
    <row r="153" spans="1:5" ht="12">
      <c r="A153" s="5"/>
      <c r="B153" s="5"/>
      <c r="C153" s="6"/>
      <c r="D153" s="6"/>
      <c r="E153" s="6"/>
    </row>
    <row r="154" spans="1:5" ht="11.25" customHeight="1">
      <c r="A154" s="5"/>
      <c r="B154" s="5"/>
      <c r="C154" s="6"/>
      <c r="D154" s="6"/>
      <c r="E154" s="6"/>
    </row>
    <row r="155" spans="1:5" ht="12">
      <c r="A155" s="5"/>
      <c r="B155" s="5"/>
      <c r="C155" s="6"/>
      <c r="D155" s="6"/>
      <c r="E155" s="6"/>
    </row>
    <row r="156" ht="12">
      <c r="D156" s="1" t="s">
        <v>41</v>
      </c>
    </row>
    <row r="157" ht="12">
      <c r="D157" s="1" t="s">
        <v>42</v>
      </c>
    </row>
    <row r="158" ht="12">
      <c r="D158" s="1" t="s">
        <v>0</v>
      </c>
    </row>
    <row r="160" spans="1:5" ht="12">
      <c r="A160" s="2" t="s">
        <v>1</v>
      </c>
      <c r="B160" s="2" t="s">
        <v>13</v>
      </c>
      <c r="C160" s="2" t="s">
        <v>2</v>
      </c>
      <c r="D160" s="2" t="s">
        <v>3</v>
      </c>
      <c r="E160" s="2" t="s">
        <v>4</v>
      </c>
    </row>
    <row r="161" spans="1:5" ht="12">
      <c r="A161" s="2" t="s">
        <v>9</v>
      </c>
      <c r="B161" s="2">
        <v>18</v>
      </c>
      <c r="C161" s="3">
        <v>268.9</v>
      </c>
      <c r="D161" s="3">
        <v>269.14</v>
      </c>
      <c r="E161" s="3">
        <f>SUM(C161-D161)</f>
        <v>-0.2400000000000091</v>
      </c>
    </row>
    <row r="162" spans="1:5" ht="12">
      <c r="A162" s="2" t="s">
        <v>5</v>
      </c>
      <c r="B162" s="2">
        <v>65</v>
      </c>
      <c r="C162" s="3">
        <v>261.08</v>
      </c>
      <c r="D162" s="3">
        <v>247.9</v>
      </c>
      <c r="E162" s="3">
        <f>SUM(C162-D162)</f>
        <v>13.179999999999978</v>
      </c>
    </row>
    <row r="163" spans="1:5" ht="12">
      <c r="A163" s="2" t="s">
        <v>6</v>
      </c>
      <c r="B163" s="2">
        <v>274</v>
      </c>
      <c r="C163" s="3">
        <v>233.66</v>
      </c>
      <c r="D163" s="3">
        <v>225.02</v>
      </c>
      <c r="E163" s="3">
        <f>SUM(C163-D163)</f>
        <v>8.639999999999986</v>
      </c>
    </row>
    <row r="164" spans="1:5" ht="12">
      <c r="A164" s="2" t="s">
        <v>7</v>
      </c>
      <c r="B164" s="2">
        <v>122</v>
      </c>
      <c r="C164" s="3">
        <v>206</v>
      </c>
      <c r="D164" s="3">
        <v>206.94</v>
      </c>
      <c r="E164" s="3">
        <f>SUM(C164-D164)</f>
        <v>-0.9399999999999977</v>
      </c>
    </row>
    <row r="165" spans="1:5" ht="12">
      <c r="A165" s="2" t="s">
        <v>8</v>
      </c>
      <c r="B165" s="2">
        <v>67</v>
      </c>
      <c r="C165" s="3">
        <v>191.75</v>
      </c>
      <c r="D165" s="3">
        <v>196.63</v>
      </c>
      <c r="E165" s="3">
        <f>SUM(C165-D165)</f>
        <v>-4.8799999999999955</v>
      </c>
    </row>
    <row r="166" spans="1:5" ht="12">
      <c r="A166" s="5"/>
      <c r="B166" s="5"/>
      <c r="C166" s="6"/>
      <c r="D166" s="6"/>
      <c r="E166" s="6"/>
    </row>
    <row r="167" ht="12">
      <c r="D167" s="1" t="s">
        <v>43</v>
      </c>
    </row>
    <row r="168" ht="12">
      <c r="D168" s="1" t="s">
        <v>44</v>
      </c>
    </row>
    <row r="169" ht="12">
      <c r="D169" s="1" t="s">
        <v>0</v>
      </c>
    </row>
    <row r="171" spans="1:5" ht="12">
      <c r="A171" s="2" t="s">
        <v>1</v>
      </c>
      <c r="B171" s="2" t="s">
        <v>13</v>
      </c>
      <c r="C171" s="2" t="s">
        <v>2</v>
      </c>
      <c r="D171" s="2" t="s">
        <v>3</v>
      </c>
      <c r="E171" s="2" t="s">
        <v>4</v>
      </c>
    </row>
    <row r="172" spans="1:5" ht="12">
      <c r="A172" s="2" t="s">
        <v>5</v>
      </c>
      <c r="B172" s="2">
        <v>31</v>
      </c>
      <c r="C172" s="3">
        <v>238.29</v>
      </c>
      <c r="D172" s="3">
        <v>237.15</v>
      </c>
      <c r="E172" s="3">
        <f>SUM(C172-D172)</f>
        <v>1.1399999999999864</v>
      </c>
    </row>
    <row r="173" spans="1:5" ht="12">
      <c r="A173" s="2" t="s">
        <v>6</v>
      </c>
      <c r="B173" s="2">
        <v>71</v>
      </c>
      <c r="C173" s="3">
        <v>214.92</v>
      </c>
      <c r="D173" s="3">
        <v>214.36</v>
      </c>
      <c r="E173" s="3">
        <f>SUM(C173-D173)</f>
        <v>0.5599999999999739</v>
      </c>
    </row>
    <row r="174" spans="1:5" ht="12">
      <c r="A174" s="2" t="s">
        <v>7</v>
      </c>
      <c r="B174" s="2">
        <v>71</v>
      </c>
      <c r="C174" s="3">
        <v>196.68</v>
      </c>
      <c r="D174" s="3">
        <v>195.97</v>
      </c>
      <c r="E174" s="3">
        <f>SUM(C174-D174)</f>
        <v>0.710000000000008</v>
      </c>
    </row>
    <row r="175" spans="1:5" ht="12">
      <c r="A175" s="2" t="s">
        <v>8</v>
      </c>
      <c r="B175" s="2">
        <v>85</v>
      </c>
      <c r="C175" s="3">
        <v>179.45</v>
      </c>
      <c r="D175" s="3">
        <v>185.44</v>
      </c>
      <c r="E175" s="3">
        <f>SUM(C175-D175)</f>
        <v>-5.990000000000009</v>
      </c>
    </row>
    <row r="176" spans="1:5" ht="12">
      <c r="A176" s="5"/>
      <c r="B176" s="5"/>
      <c r="C176" s="6"/>
      <c r="D176" s="6"/>
      <c r="E176" s="6"/>
    </row>
    <row r="177" ht="12">
      <c r="D177" s="1" t="s">
        <v>45</v>
      </c>
    </row>
    <row r="178" ht="12">
      <c r="D178" s="1" t="s">
        <v>46</v>
      </c>
    </row>
    <row r="179" ht="12">
      <c r="D179" s="1" t="s">
        <v>0</v>
      </c>
    </row>
    <row r="181" spans="1:5" ht="12">
      <c r="A181" s="2" t="s">
        <v>1</v>
      </c>
      <c r="B181" s="2" t="s">
        <v>13</v>
      </c>
      <c r="C181" s="2" t="s">
        <v>2</v>
      </c>
      <c r="D181" s="2" t="s">
        <v>3</v>
      </c>
      <c r="E181" s="2" t="s">
        <v>4</v>
      </c>
    </row>
    <row r="182" spans="1:5" ht="12">
      <c r="A182" s="2" t="s">
        <v>5</v>
      </c>
      <c r="B182" s="2">
        <v>46</v>
      </c>
      <c r="C182" s="3">
        <v>244.35</v>
      </c>
      <c r="D182" s="3">
        <v>239.46</v>
      </c>
      <c r="E182" s="3">
        <f>SUM(C182-D182)</f>
        <v>4.889999999999986</v>
      </c>
    </row>
    <row r="183" spans="1:5" ht="12">
      <c r="A183" s="2" t="s">
        <v>6</v>
      </c>
      <c r="B183" s="2">
        <v>103</v>
      </c>
      <c r="C183" s="3">
        <v>221.03</v>
      </c>
      <c r="D183" s="3">
        <v>219.1</v>
      </c>
      <c r="E183" s="3">
        <f>SUM(C183-D183)</f>
        <v>1.9300000000000068</v>
      </c>
    </row>
    <row r="184" spans="1:5" ht="12">
      <c r="A184" s="2" t="s">
        <v>7</v>
      </c>
      <c r="B184" s="2">
        <v>254</v>
      </c>
      <c r="C184" s="3">
        <v>193.21</v>
      </c>
      <c r="D184" s="3">
        <v>193.84</v>
      </c>
      <c r="E184" s="3">
        <f>SUM(C184-D184)</f>
        <v>-0.6299999999999955</v>
      </c>
    </row>
    <row r="185" spans="1:5" ht="12">
      <c r="A185" s="2" t="s">
        <v>8</v>
      </c>
      <c r="B185" s="2">
        <v>67</v>
      </c>
      <c r="C185" s="3">
        <v>183.15</v>
      </c>
      <c r="D185" s="3">
        <v>182.21</v>
      </c>
      <c r="E185" s="3">
        <f>SUM(C185-D185)</f>
        <v>0.9399999999999977</v>
      </c>
    </row>
    <row r="186" spans="1:5" ht="12">
      <c r="A186" s="5"/>
      <c r="B186" s="5"/>
      <c r="C186" s="6"/>
      <c r="D186" s="6"/>
      <c r="E186" s="6"/>
    </row>
    <row r="187" ht="12">
      <c r="D187" s="7" t="s">
        <v>47</v>
      </c>
    </row>
    <row r="188" ht="12">
      <c r="D188" s="1" t="s">
        <v>48</v>
      </c>
    </row>
    <row r="189" ht="12">
      <c r="D189" s="1" t="s">
        <v>0</v>
      </c>
    </row>
    <row r="191" spans="1:5" ht="12">
      <c r="A191" s="2" t="s">
        <v>1</v>
      </c>
      <c r="B191" s="2" t="s">
        <v>13</v>
      </c>
      <c r="C191" s="2" t="s">
        <v>2</v>
      </c>
      <c r="D191" s="2" t="s">
        <v>3</v>
      </c>
      <c r="E191" s="2" t="s">
        <v>4</v>
      </c>
    </row>
    <row r="192" spans="1:5" ht="12">
      <c r="A192" s="2" t="s">
        <v>5</v>
      </c>
      <c r="B192" s="2">
        <v>18</v>
      </c>
      <c r="C192" s="3">
        <v>251.63</v>
      </c>
      <c r="D192" s="3">
        <v>259.07</v>
      </c>
      <c r="E192" s="3">
        <f>SUM(C192-D192)</f>
        <v>-7.439999999999998</v>
      </c>
    </row>
    <row r="193" spans="1:5" ht="12">
      <c r="A193" s="2" t="s">
        <v>6</v>
      </c>
      <c r="B193" s="2">
        <v>80</v>
      </c>
      <c r="C193" s="3">
        <v>232.19</v>
      </c>
      <c r="D193" s="3">
        <v>229.98</v>
      </c>
      <c r="E193" s="3">
        <f>SUM(C193-D193)</f>
        <v>2.210000000000008</v>
      </c>
    </row>
    <row r="194" spans="1:5" ht="12">
      <c r="A194" s="2" t="s">
        <v>7</v>
      </c>
      <c r="B194" s="2">
        <v>46</v>
      </c>
      <c r="C194" s="3">
        <v>206.7</v>
      </c>
      <c r="D194" s="3">
        <v>204.92</v>
      </c>
      <c r="E194" s="3">
        <f>SUM(C194-D194)</f>
        <v>1.7800000000000011</v>
      </c>
    </row>
    <row r="195" spans="1:5" ht="12">
      <c r="A195" s="2" t="s">
        <v>8</v>
      </c>
      <c r="B195" s="2">
        <v>11</v>
      </c>
      <c r="C195" s="3">
        <v>197</v>
      </c>
      <c r="D195" s="3">
        <v>193.9</v>
      </c>
      <c r="E195" s="3">
        <f>SUM(C195-D195)</f>
        <v>3.0999999999999943</v>
      </c>
    </row>
    <row r="196" spans="1:5" ht="12">
      <c r="A196" s="5"/>
      <c r="B196" s="5"/>
      <c r="C196" s="6"/>
      <c r="D196" s="6"/>
      <c r="E196" s="6"/>
    </row>
    <row r="197" spans="1:5" ht="12">
      <c r="A197" s="5"/>
      <c r="B197" s="5"/>
      <c r="C197" s="6"/>
      <c r="D197" s="6"/>
      <c r="E197" s="6"/>
    </row>
    <row r="198" spans="1:5" ht="12">
      <c r="A198" s="5"/>
      <c r="B198" s="5"/>
      <c r="C198" s="6"/>
      <c r="D198" s="6"/>
      <c r="E198" s="6"/>
    </row>
    <row r="199" spans="1:5" ht="12">
      <c r="A199" s="5"/>
      <c r="B199" s="5"/>
      <c r="C199" s="6"/>
      <c r="D199" s="6"/>
      <c r="E199" s="6"/>
    </row>
    <row r="200" spans="1:5" ht="12">
      <c r="A200" s="5"/>
      <c r="B200" s="5"/>
      <c r="C200" s="6"/>
      <c r="D200" s="6"/>
      <c r="E200" s="6"/>
    </row>
    <row r="201" spans="1:5" ht="12">
      <c r="A201" s="5"/>
      <c r="B201" s="5"/>
      <c r="C201" s="6"/>
      <c r="D201" s="6"/>
      <c r="E201" s="6"/>
    </row>
    <row r="202" spans="1:5" ht="12">
      <c r="A202" s="5"/>
      <c r="B202" s="5"/>
      <c r="C202" s="6"/>
      <c r="D202" s="6"/>
      <c r="E202" s="6"/>
    </row>
    <row r="203" spans="1:5" ht="12">
      <c r="A203" s="5"/>
      <c r="B203" s="5"/>
      <c r="C203" s="6"/>
      <c r="D203" s="6"/>
      <c r="E203" s="6"/>
    </row>
    <row r="204" spans="1:5" ht="12">
      <c r="A204" s="5"/>
      <c r="B204" s="5"/>
      <c r="C204" s="6"/>
      <c r="D204" s="6"/>
      <c r="E204" s="6"/>
    </row>
    <row r="205" spans="1:5" ht="12">
      <c r="A205" s="5"/>
      <c r="B205" s="5"/>
      <c r="C205" s="6"/>
      <c r="D205" s="6"/>
      <c r="E205" s="6"/>
    </row>
    <row r="206" spans="1:5" ht="12">
      <c r="A206" s="5"/>
      <c r="B206" s="5"/>
      <c r="C206" s="6"/>
      <c r="D206" s="6"/>
      <c r="E206" s="6"/>
    </row>
    <row r="212" spans="1:5" ht="12" hidden="1">
      <c r="A212" s="5"/>
      <c r="B212" s="5"/>
      <c r="C212" s="6"/>
      <c r="D212" s="6"/>
      <c r="E212" s="6"/>
    </row>
    <row r="220" ht="15.75" customHeight="1"/>
    <row r="221" ht="12" customHeight="1"/>
    <row r="222" spans="1:5" ht="12">
      <c r="A222" s="5"/>
      <c r="B222" s="5"/>
      <c r="C222" s="6"/>
      <c r="D222" s="6"/>
      <c r="E222" s="6"/>
    </row>
    <row r="233" spans="1:5" ht="12">
      <c r="A233" s="5"/>
      <c r="B233" s="5"/>
      <c r="C233" s="6"/>
      <c r="D233" s="6"/>
      <c r="E233" s="6"/>
    </row>
    <row r="243" spans="1:5" ht="12">
      <c r="A243" s="5"/>
      <c r="B243" s="5"/>
      <c r="C243" s="6"/>
      <c r="D243" s="6"/>
      <c r="E243" s="6"/>
    </row>
    <row r="254" spans="1:5" ht="12">
      <c r="A254" s="5"/>
      <c r="B254" s="5"/>
      <c r="C254" s="6"/>
      <c r="D254" s="6"/>
      <c r="E254" s="6"/>
    </row>
    <row r="255" spans="1:5" ht="12">
      <c r="A255" s="5"/>
      <c r="B255" s="5"/>
      <c r="C255" s="6"/>
      <c r="D255" s="6"/>
      <c r="E255" s="6"/>
    </row>
    <row r="256" spans="1:5" ht="12">
      <c r="A256" s="5"/>
      <c r="B256" s="5"/>
      <c r="C256" s="6"/>
      <c r="D256" s="6"/>
      <c r="E256" s="6"/>
    </row>
    <row r="257" spans="1:5" ht="12">
      <c r="A257" s="5"/>
      <c r="B257" s="5"/>
      <c r="C257" s="6"/>
      <c r="D257" s="6"/>
      <c r="E257" s="6"/>
    </row>
    <row r="258" spans="1:5" ht="12">
      <c r="A258" s="5"/>
      <c r="B258" s="5"/>
      <c r="C258" s="6"/>
      <c r="D258" s="6"/>
      <c r="E258" s="6"/>
    </row>
    <row r="259" spans="1:5" ht="12">
      <c r="A259" s="5"/>
      <c r="B259" s="5"/>
      <c r="C259" s="6"/>
      <c r="D259" s="6"/>
      <c r="E259" s="6"/>
    </row>
    <row r="260" spans="1:5" ht="12">
      <c r="A260" s="5"/>
      <c r="B260" s="5"/>
      <c r="C260" s="6"/>
      <c r="D260" s="6"/>
      <c r="E260" s="6"/>
    </row>
    <row r="261" spans="1:5" ht="12">
      <c r="A261" s="5"/>
      <c r="B261" s="5"/>
      <c r="C261" s="6"/>
      <c r="D261" s="6"/>
      <c r="E261" s="6"/>
    </row>
    <row r="262" spans="1:5" ht="12">
      <c r="A262" s="5"/>
      <c r="B262" s="5"/>
      <c r="C262" s="6"/>
      <c r="D262" s="6"/>
      <c r="E262" s="6"/>
    </row>
    <row r="263" spans="1:5" ht="12">
      <c r="A263" s="5"/>
      <c r="B263" s="5"/>
      <c r="C263" s="6"/>
      <c r="D263" s="6"/>
      <c r="E263" s="6"/>
    </row>
    <row r="264" spans="1:5" ht="12">
      <c r="A264" s="5"/>
      <c r="B264" s="5"/>
      <c r="C264" s="6"/>
      <c r="D264" s="6"/>
      <c r="E264" s="6"/>
    </row>
    <row r="265" spans="1:5" ht="12">
      <c r="A265" s="5"/>
      <c r="B265" s="5"/>
      <c r="C265" s="6"/>
      <c r="D265" s="6"/>
      <c r="E265" s="6"/>
    </row>
    <row r="266" spans="1:5" ht="12">
      <c r="A266" s="5"/>
      <c r="B266" s="5"/>
      <c r="C266" s="6"/>
      <c r="D266" s="6"/>
      <c r="E266" s="6"/>
    </row>
    <row r="267" spans="1:5" ht="12">
      <c r="A267" s="5"/>
      <c r="B267" s="5"/>
      <c r="C267" s="6"/>
      <c r="D267" s="6"/>
      <c r="E267" s="6"/>
    </row>
    <row r="268" spans="1:5" ht="12">
      <c r="A268" s="5"/>
      <c r="B268" s="5"/>
      <c r="C268" s="6"/>
      <c r="D268" s="6"/>
      <c r="E268" s="6"/>
    </row>
    <row r="269" spans="1:5" ht="12">
      <c r="A269" s="5"/>
      <c r="B269" s="5"/>
      <c r="C269" s="6"/>
      <c r="D269" s="6"/>
      <c r="E269" s="6"/>
    </row>
    <row r="281" spans="1:5" ht="12">
      <c r="A281" s="5"/>
      <c r="B281" s="5"/>
      <c r="C281" s="6"/>
      <c r="D281" s="6"/>
      <c r="E281" s="6"/>
    </row>
    <row r="282" spans="1:5" ht="12">
      <c r="A282" s="5"/>
      <c r="B282" s="5"/>
      <c r="C282" s="6"/>
      <c r="D282" s="6"/>
      <c r="E282" s="6"/>
    </row>
    <row r="292" spans="1:5" ht="12">
      <c r="A292" s="5"/>
      <c r="B292" s="5"/>
      <c r="C292" s="6"/>
      <c r="D292" s="6"/>
      <c r="E292" s="6"/>
    </row>
  </sheetData>
  <sheetProtection/>
  <printOptions/>
  <pageMargins left="0.75" right="0.75" top="1" bottom="1" header="0.5" footer="0.5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Dietrich, Tim (AGR)</dc:creator>
  <cp:keywords/>
  <dc:description/>
  <cp:lastModifiedBy>Jake Gankofskie</cp:lastModifiedBy>
  <cp:lastPrinted>2015-02-09T19:11:32Z</cp:lastPrinted>
  <dcterms:created xsi:type="dcterms:W3CDTF">2008-04-28T15:11:08Z</dcterms:created>
  <dcterms:modified xsi:type="dcterms:W3CDTF">2015-09-04T14:39:43Z</dcterms:modified>
  <cp:category/>
  <cp:version/>
  <cp:contentType/>
  <cp:contentStatus/>
</cp:coreProperties>
</file>